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OSTA COMERCIAL" sheetId="1" r:id="rId1"/>
    <sheet name="ESPECIFICAÇÃO COMPLETA" sheetId="2" r:id="rId2"/>
    <sheet name="Plan3" sheetId="3" r:id="rId3"/>
  </sheets>
  <definedNames>
    <definedName name="_xlnm.Print_Area" localSheetId="0">'PROPOSTA COMERCIAL'!$A$1:$H$69</definedName>
    <definedName name="_GoBack" localSheetId="0">"Plan1.#REF!"</definedName>
  </definedNames>
  <calcPr fullCalcOnLoad="1"/>
</workbook>
</file>

<file path=xl/sharedStrings.xml><?xml version="1.0" encoding="utf-8"?>
<sst xmlns="http://schemas.openxmlformats.org/spreadsheetml/2006/main" count="136" uniqueCount="96">
  <si>
    <t>CÂMARA MUNICIPAL DE BELO HORIZONTE</t>
  </si>
  <si>
    <t>PROPOSTA COMERCIAL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</si>
  <si>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</si>
  <si>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</si>
  <si>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</si>
  <si>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</si>
  <si>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</si>
  <si>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</si>
  <si>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</si>
  <si>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</si>
  <si>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</si>
  <si>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</si>
  <si>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</si>
  <si>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</si>
  <si>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</si>
  <si>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</si>
  <si>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</si>
  <si>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</si>
  <si>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</si>
  <si>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</si>
  <si>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</si>
  <si>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</si>
  <si>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</si>
  <si>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</si>
  <si>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</si>
  <si>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</si>
  <si>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</si>
  <si>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Cabo 2,5 mm² para alta temperatura.</t>
  </si>
  <si>
    <t>Metro (m)</t>
  </si>
  <si>
    <t>Cabo 4,0 mm² para alta temperatura.</t>
  </si>
  <si>
    <t>Cabo elétrico flexível 2,5 mm² cor preto.</t>
  </si>
  <si>
    <t>Cabo elétrico flexível, 2,5 mm² cor vermelho.</t>
  </si>
  <si>
    <t>Cabo elétrico flexível 4,0 mm² cor branco.</t>
  </si>
  <si>
    <t>Cabo elétrico flexível 6,0 mm² cor azul.</t>
  </si>
  <si>
    <t>Cabo elétrico flexível 6,0 mm² cor branco.</t>
  </si>
  <si>
    <t>Cabo elétrico flexível 6,0 mm² cor preto.</t>
  </si>
  <si>
    <t>Cabo elétrico flexível 6,0 mm² cor verde.</t>
  </si>
  <si>
    <t>Cabo elétrico flexível 6,0 mm² cor vermelho.</t>
  </si>
  <si>
    <t>Cabo elétrico flexível 10 mm² cor preto.</t>
  </si>
  <si>
    <t>Cabo elétrico flexível 16 mm² cor preto.</t>
  </si>
  <si>
    <t>Cabo elétrico flexível, 25 mm², cor preto .</t>
  </si>
  <si>
    <t>Cabo paralelo, branco, 2 x 1 mm².</t>
  </si>
  <si>
    <t>Cabo paralelo, branco, 2 x 1,5 mm².</t>
  </si>
  <si>
    <t>Cabo paralelo, branco, 2 x 2,5 mm².</t>
  </si>
  <si>
    <t>Cabo PP 3 x 1,5mm².</t>
  </si>
  <si>
    <t>Cabo PP 3 x 2,5mm², tensão isolamento de 450 a 750 v.</t>
  </si>
  <si>
    <t>Cabo sintenax antichama, 2,5mm², cor azul.</t>
  </si>
  <si>
    <t>Cabo sintenax antichama, 2,5mm², cor preto.</t>
  </si>
  <si>
    <t>Terminal de compressão tipo argola para cabos de 25 mm².</t>
  </si>
  <si>
    <t>Terminal de compressão tipo argola para cabos de 35 mm².</t>
  </si>
  <si>
    <t>Terminal de compressão tipo argola para cabos de 50 mm².</t>
  </si>
  <si>
    <t>Terminal tubular tipo ilhós para cabos de 10 mm².</t>
  </si>
  <si>
    <t>Terminal tubular tipo ilhós para cabos de 16 mm².</t>
  </si>
  <si>
    <t>Terminal tubular tipo ilhós para cabos de 25 mm².</t>
  </si>
  <si>
    <t>Terminal tubular tipo ilhós para cabos de 35 mm².</t>
  </si>
  <si>
    <t>Terminal tubular tipo ilhós para cabos de 50 mm².</t>
  </si>
  <si>
    <t>Terminal de pressão com porcas em aço zincado para cabos de 10 mm².</t>
  </si>
  <si>
    <t>Terminal de pressão com porcas em aço zincado para cabos de 16 mm².</t>
  </si>
  <si>
    <t>Terminal de pressão com porcas em aço zincado para cabos de 25 mm².</t>
  </si>
  <si>
    <t>Terminal de pressão com porcas em aço zincado para cabos de 35 mm².</t>
  </si>
  <si>
    <t>Terminal de pressão com porcas em aço zincado para cabos de 50 mm².</t>
  </si>
  <si>
    <t>TOTAL GLOBAL</t>
  </si>
  <si>
    <t>Declarações:</t>
  </si>
  <si>
    <t>A presente proposta comercial está de acordo com todas as condições do Pregão eletrônico nº</t>
  </si>
  <si>
    <t>13/2021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</si>
  <si>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</si>
  <si>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</si>
  <si>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</si>
  <si>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</si>
  <si>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proposta</t>
  </si>
  <si>
    <t>ESPECIFICAÇÃO COMPLETA DO OBJETO</t>
  </si>
  <si>
    <t>Cabo flexível 2,5 mm² para alta temperatura, condutor de cobre eletrolítico, isolação em borracha silicone e cobertura em trança de fios de fibra de vidro, para temperatura mínima de 200°C e tensão de 750 V.</t>
  </si>
  <si>
    <t>Cabo flexível 4,0 mm² para alta temperatura, condutor de cobre eletrolítico, isolação em borracha silicone e cobertura em trança de fios de fibra de vidro, para temperatura mínima de 200°C e tensão de 750 V.</t>
  </si>
  <si>
    <t>Cabo elétrico de cobre flexível, 2,5 mm², isolamento composto por termoplástico não halogenado cor preto, propriedades de baixa emissão de fumaça e gases tóxicos corrosivos e não propagação e auto extinção de chamas, para tensão de 450/750 v, 70ºC, de acordo com a norma ABNT NBR 5410 atualizada ref. (5.2.2.2.3 – a e b), NBR 13248 e NBR 13570. Ref.: Prysmian afumex green, Sil Atox, Induscabos Atox flex.</t>
  </si>
  <si>
    <t>Cabo elétrico de cobre flexível, 2,5 mm², isolamento composto por termoplástico não halogenado cor vermelho, propriedades de baixa emissão de fumaça e gases tóxicos corrosivos e não propagação e auto extinção de chamas, para tensão de 450/750 v, 70ºC, de acordo com a norma ABNT NBR 5410 atualizada ref. (5.2.2.2.3 – a e b), NBR 13248 e NBR 13570. Ref.: Prysmian afumex green, Sil Atox, Induscabos Atox flex.</t>
  </si>
  <si>
    <t>Cabo elétrico de cobre flexível, 4,0 mm², isolamento composto por termoplástico não halogenado cor branco,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</si>
  <si>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6,0 mm², isolamento composto por termoplástico não halogenado cor azul,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</si>
  <si>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6,0 mm², isolamento composto por termoplástico não halogenado cor branco,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</si>
  <si>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6,0 mm², isolamento composto por termoplástico não halogenado cor preto,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</si>
  <si>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6,0 mm², isolamento composto por termoplástico não halogenado cor verde,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</si>
  <si>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6,0 mm², isolamento composto por termoplástico não halogenado cor vermelho,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</si>
  <si>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10 mm², isolamento composto por termoplástico não halogenado cor preto,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</si>
  <si>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16 mm², isolamento composto por termoplástico não halogenado cor preto, propriedades de baixa emissão de fumaça e gases tóxicos corrosivos e não propagação e auto extinção de chamas, para tensão de 450/750V, 70ºC, de acordo com a norma ABNT NBR 5410 atualizada ref. (5.2.2.2.3 – a e b), NBR 13248 e NBR 13570. Ref.: Prysmian afumex green, Sil Atox, Induscabos Atox flex.</t>
  </si>
  <si>
    <t>Cabo elétrico de cobre flexível, 25 mm², isolamento composto por termoplástico não halogenado cor preto, propriedades de baixa emissão de fumaça e gases tóxicos corrosivos e não propagação e auto extinção de chamas, para tensão de 0,6/1KV, 90ºC, de acordo com a norma ABNT NBR 5410 atualizada ref. (5.2.2.2.3 – a e b), NBR 13248 e NBR 13570. Ref.: Prysmian afumex Green, Sil Atox, Induscabos Atox flex, Corfitox HEPR 90°C 0,6/1 kV.</t>
  </si>
  <si>
    <t>Cabo paralelo flexível de cobre, 2 X 1,0 mm², com isolamento simples, antichama, na cor branca.</t>
  </si>
  <si>
    <t>Cabo paralelo flexível de cobre, 2 X 1,5 mm², com isolamento simples, antichama, na cor branca.</t>
  </si>
  <si>
    <t>Cabo paralelo flexível de cobre, 2 X 2,5 mm², com isolamento simples, antichama, na cor branca.</t>
  </si>
  <si>
    <t>Cabo PP 3 x 1,5 mm², fios de cobre eletrolítico, seção circular, têmpera mole, classe 5 de encordoamento (NBR NM 280), isolamento das veias à base de PVC, sem chumbo antichama, classe térmica 70°C e para cobertura externa PVC classe térmica 60°C (NBR 13249).</t>
  </si>
  <si>
    <t>Cabo PP 3 x 2,5 mm², fios de cobre eletrolítico, seção circular, têmpera mole, classe 5 de encordoamento (NBR NM 280), isolamento das veias à base de PVC, sem chumbo antichama, classe térmica 70°C e para cobertura externa PVC classe térmica 60°C (NBR 13249).</t>
  </si>
  <si>
    <t>Cabo sintenax 2,5 mm² cor azul, fios de cobre eletrolítico, têmpera mole isolamento composto de termoplástico PVC sem chumbo para tensão de 06/1KV.</t>
  </si>
  <si>
    <t>Cabo sintenax 2,5 mm² cor preto, fios de cobre eletrolítico, têmpera mole isolamento composto de termoplástico PVC sem chumbo para tensão de 06/1KV.</t>
  </si>
  <si>
    <t>Terminal de pressão, corpo em liga de cobre fundido, porcas em aço zincado eletrolítico, para terminação de cabos elétricos de 10 mm².</t>
  </si>
  <si>
    <t>Terminal de pressão, corpo em liga de cobre fundido, porcas em aço zincado eletrolítico, para terminação de cabos elétricos de 16 mm².</t>
  </si>
  <si>
    <t>Terminal de pressão, corpo em liga de cobre fundido, porcas em aço zincado eletrolítico, para terminação de cabos elétricos de 25 mm².</t>
  </si>
  <si>
    <t>Terminal de pressão, corpo em liga de cobre fundido, porcas em aço zincado eletrolítico, para terminação de cabos elétricos de 35 mm².</t>
  </si>
  <si>
    <t>Terminal de pressão, corpo em liga de cobre fundido, porcas em aço zincado eletrolítico, para terminação de cabos elétricos de 50 mm².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</si>
</sst>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"/>
  </numFmts>
  <fonts count="11">
    <font>
      <sz val="11"/>
      <color indexed="8"/>
      <name val="Calibri"/>
      <family val="0"/>
    </font>
    <font>
      <sz val="10"/>
      <name val="Arial"/>
      <family val="0"/>
    </font>
    <font>
      <b/>
      <i/>
      <u val="single"/>
      <sz val="10"/>
      <color indexed="8"/>
      <name val="Calibri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Calibri"/>
      <family val="0"/>
    </font>
    <font>
      <b/>
      <sz val="13"/>
      <color indexed="8"/>
      <name val="Calibri"/>
      <family val="0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20"/>
      <color indexed="8"/>
      <name val="Calibri"/>
      <family val="0"/>
    </font>
    <font>
      <sz val="13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64">
    <xf numFmtId="164" fontId="0" fillId="0" borderId="0" xfId="0" applyAlignment="1">
      <alignment/>
    </xf>
    <xf numFmtId="164" fontId="0" fillId="0" borderId="1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2" xfId="0" applyNumberFormat="1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0" fillId="2" borderId="3" xfId="0" applyNumberFormat="1" applyFill="1" applyBorder="1" applyAlignment="1">
      <alignment/>
    </xf>
    <xf numFmtId="164" fontId="3" fillId="2" borderId="4" xfId="0" applyNumberFormat="1" applyFont="1" applyFill="1" applyBorder="1" applyAlignment="1" applyProtection="1">
      <alignment horizontal="center" vertical="center"/>
      <protection/>
    </xf>
    <xf numFmtId="164" fontId="0" fillId="2" borderId="5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164" fontId="4" fillId="2" borderId="6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 applyProtection="1">
      <alignment horizontal="center"/>
      <protection/>
    </xf>
    <xf numFmtId="164" fontId="5" fillId="2" borderId="7" xfId="0" applyNumberFormat="1" applyFont="1" applyFill="1" applyBorder="1" applyAlignment="1" applyProtection="1">
      <alignment horizontal="center"/>
      <protection/>
    </xf>
    <xf numFmtId="164" fontId="5" fillId="2" borderId="8" xfId="0" applyNumberFormat="1" applyFont="1" applyFill="1" applyBorder="1" applyAlignment="1" applyProtection="1">
      <alignment horizontal="center"/>
      <protection/>
    </xf>
    <xf numFmtId="164" fontId="4" fillId="2" borderId="5" xfId="0" applyNumberFormat="1" applyFont="1" applyFill="1" applyBorder="1" applyAlignment="1" applyProtection="1">
      <alignment horizontal="center"/>
      <protection/>
    </xf>
    <xf numFmtId="164" fontId="6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2" borderId="10" xfId="0" applyNumberFormat="1" applyFont="1" applyFill="1" applyBorder="1" applyAlignment="1" applyProtection="1">
      <alignment horizontal="center"/>
      <protection/>
    </xf>
    <xf numFmtId="164" fontId="4" fillId="2" borderId="11" xfId="0" applyNumberFormat="1" applyFont="1" applyFill="1" applyBorder="1" applyAlignment="1" applyProtection="1">
      <alignment horizontal="center"/>
      <protection/>
    </xf>
    <xf numFmtId="164" fontId="5" fillId="2" borderId="12" xfId="0" applyNumberFormat="1" applyFont="1" applyFill="1" applyBorder="1" applyAlignment="1" applyProtection="1">
      <alignment horizontal="center"/>
      <protection/>
    </xf>
    <xf numFmtId="164" fontId="5" fillId="2" borderId="13" xfId="0" applyNumberFormat="1" applyFont="1" applyFill="1" applyBorder="1" applyAlignment="1" applyProtection="1">
      <alignment horizontal="center"/>
      <protection/>
    </xf>
    <xf numFmtId="164" fontId="5" fillId="2" borderId="6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 applyProtection="1">
      <alignment horizontal="center" wrapText="1"/>
      <protection/>
    </xf>
    <xf numFmtId="164" fontId="0" fillId="3" borderId="15" xfId="0" applyNumberFormat="1" applyFill="1" applyBorder="1" applyAlignment="1" applyProtection="1">
      <alignment/>
      <protection locked="0"/>
    </xf>
    <xf numFmtId="164" fontId="7" fillId="2" borderId="16" xfId="0" applyNumberFormat="1" applyFont="1" applyFill="1" applyBorder="1" applyAlignment="1" applyProtection="1">
      <alignment horizontal="center" wrapText="1"/>
      <protection/>
    </xf>
    <xf numFmtId="164" fontId="0" fillId="3" borderId="17" xfId="0" applyNumberFormat="1" applyFill="1" applyBorder="1" applyAlignment="1" applyProtection="1">
      <alignment/>
      <protection locked="0"/>
    </xf>
    <xf numFmtId="164" fontId="0" fillId="3" borderId="18" xfId="0" applyNumberFormat="1" applyFill="1" applyBorder="1" applyAlignment="1" applyProtection="1">
      <alignment horizontal="lef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 wrapText="1"/>
      <protection/>
    </xf>
    <xf numFmtId="164" fontId="7" fillId="2" borderId="19" xfId="0" applyNumberFormat="1" applyFont="1" applyFill="1" applyBorder="1" applyAlignment="1" applyProtection="1">
      <alignment horizontal="center" wrapText="1"/>
      <protection/>
    </xf>
    <xf numFmtId="164" fontId="0" fillId="3" borderId="20" xfId="0" applyNumberFormat="1" applyFill="1" applyBorder="1" applyAlignment="1" applyProtection="1">
      <alignment/>
      <protection locked="0"/>
    </xf>
    <xf numFmtId="164" fontId="7" fillId="2" borderId="14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22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3" borderId="9" xfId="0" applyNumberFormat="1" applyFill="1" applyBorder="1" applyAlignment="1" applyProtection="1">
      <alignment horizontal="center" vertical="center"/>
      <protection locked="0"/>
    </xf>
    <xf numFmtId="165" fontId="0" fillId="2" borderId="17" xfId="0" applyNumberForma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left" vertical="center"/>
    </xf>
    <xf numFmtId="164" fontId="5" fillId="2" borderId="19" xfId="0" applyNumberFormat="1" applyFont="1" applyFill="1" applyBorder="1" applyAlignment="1" applyProtection="1">
      <alignment horizontal="right"/>
      <protection/>
    </xf>
    <xf numFmtId="165" fontId="5" fillId="2" borderId="20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left" vertical="center"/>
    </xf>
    <xf numFmtId="164" fontId="7" fillId="0" borderId="17" xfId="0" applyNumberFormat="1" applyFont="1" applyFill="1" applyBorder="1" applyAlignment="1" applyProtection="1">
      <alignment horizontal="center" vertical="center"/>
      <protection/>
    </xf>
    <xf numFmtId="164" fontId="7" fillId="2" borderId="24" xfId="0" applyNumberFormat="1" applyFont="1" applyFill="1" applyBorder="1" applyAlignment="1" applyProtection="1">
      <alignment horizontal="left" vertical="center"/>
      <protection/>
    </xf>
    <xf numFmtId="164" fontId="8" fillId="2" borderId="25" xfId="0" applyNumberFormat="1" applyFont="1" applyFill="1" applyBorder="1" applyAlignment="1">
      <alignment horizontal="justify" vertical="center" wrapText="1"/>
    </xf>
    <xf numFmtId="164" fontId="7" fillId="2" borderId="26" xfId="0" applyNumberFormat="1" applyFont="1" applyFill="1" applyBorder="1" applyAlignment="1">
      <alignment/>
    </xf>
    <xf numFmtId="164" fontId="0" fillId="3" borderId="9" xfId="0" applyNumberFormat="1" applyFill="1" applyBorder="1" applyAlignment="1" applyProtection="1">
      <alignment/>
      <protection locked="0"/>
    </xf>
    <xf numFmtId="164" fontId="7" fillId="2" borderId="17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/>
    </xf>
    <xf numFmtId="164" fontId="7" fillId="2" borderId="10" xfId="0" applyNumberFormat="1" applyFont="1" applyFill="1" applyBorder="1" applyAlignment="1">
      <alignment/>
    </xf>
    <xf numFmtId="164" fontId="7" fillId="2" borderId="28" xfId="0" applyNumberFormat="1" applyFont="1" applyFill="1" applyBorder="1" applyAlignment="1" applyProtection="1">
      <alignment horizontal="center"/>
      <protection/>
    </xf>
    <xf numFmtId="164" fontId="0" fillId="2" borderId="29" xfId="0" applyNumberForma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0" xfId="0" applyNumberFormat="1" applyBorder="1" applyAlignment="1" applyProtection="1">
      <alignment/>
      <protection hidden="1"/>
    </xf>
    <xf numFmtId="164" fontId="9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10" fillId="0" borderId="9" xfId="0" applyFont="1" applyBorder="1" applyAlignment="1">
      <alignment horizontal="justify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90" zoomScaleNormal="90" workbookViewId="0" topLeftCell="A1">
      <selection activeCell="BQ13" sqref="BQ13"/>
    </sheetView>
  </sheetViews>
  <sheetFormatPr defaultColWidth="9.140625" defaultRowHeight="15" zeroHeight="1"/>
  <cols>
    <col min="1" max="1" width="6.28125" style="1" customWidth="1"/>
    <col min="2" max="2" width="7.140625" style="2" customWidth="1"/>
    <col min="3" max="3" width="25.00390625" style="2" customWidth="1"/>
    <col min="4" max="4" width="7.28125" style="2" customWidth="1"/>
    <col min="5" max="5" width="4.7109375" style="2" customWidth="1"/>
    <col min="6" max="6" width="9.421875" style="2" customWidth="1"/>
    <col min="7" max="7" width="11.00390625" style="2" customWidth="1"/>
    <col min="8" max="8" width="15.421875" style="3" customWidth="1"/>
    <col min="9" max="9" width="1.7109375" style="4" customWidth="1"/>
    <col min="10" max="64" width="8.7109375" style="4" hidden="1" customWidth="1"/>
    <col min="65" max="16384" width="11.57421875" style="0" customWidth="1"/>
  </cols>
  <sheetData>
    <row r="1" spans="1:8" ht="13.5">
      <c r="A1" s="5"/>
      <c r="B1" s="6" t="s">
        <v>0</v>
      </c>
      <c r="C1" s="6"/>
      <c r="D1" s="6"/>
      <c r="E1" s="6"/>
      <c r="F1" s="6"/>
      <c r="G1" s="6"/>
      <c r="H1" s="6"/>
    </row>
    <row r="2" spans="1:9" ht="13.5">
      <c r="A2" s="7"/>
      <c r="B2" s="6"/>
      <c r="C2" s="6"/>
      <c r="D2" s="6"/>
      <c r="E2" s="6"/>
      <c r="F2" s="6"/>
      <c r="G2" s="6"/>
      <c r="H2" s="6"/>
      <c r="I2" s="8"/>
    </row>
    <row r="3" spans="1:9" ht="13.5">
      <c r="A3" s="7"/>
      <c r="B3" s="6"/>
      <c r="C3" s="6"/>
      <c r="D3" s="6"/>
      <c r="E3" s="6"/>
      <c r="F3" s="6"/>
      <c r="G3" s="6"/>
      <c r="H3" s="6"/>
      <c r="I3" s="8"/>
    </row>
    <row r="4" spans="1:9" ht="15">
      <c r="A4" s="9" t="s">
        <v>1</v>
      </c>
      <c r="B4" s="9"/>
      <c r="C4" s="9"/>
      <c r="D4" s="9"/>
      <c r="E4" s="9"/>
      <c r="F4" s="9"/>
      <c r="G4" s="9"/>
      <c r="H4" s="9"/>
      <c r="I4" s="8"/>
    </row>
    <row r="5" spans="1:8" ht="15">
      <c r="A5" s="10"/>
      <c r="B5" s="11"/>
      <c r="C5" s="11"/>
      <c r="D5" s="11"/>
      <c r="E5" s="11"/>
      <c r="F5" s="11"/>
      <c r="G5" s="11"/>
      <c r="H5" s="12"/>
    </row>
    <row r="6" spans="1:8" ht="15" customHeight="1">
      <c r="A6" s="13"/>
      <c r="B6" s="14" t="s">
        <v>2</v>
      </c>
      <c r="C6" s="14"/>
      <c r="D6" s="14"/>
      <c r="E6" s="14"/>
      <c r="F6" s="14"/>
      <c r="G6" s="14"/>
      <c r="H6" s="15"/>
    </row>
    <row r="7" spans="1:8" ht="18" customHeight="1">
      <c r="A7" s="13"/>
      <c r="B7" s="14"/>
      <c r="C7" s="14"/>
      <c r="D7" s="14"/>
      <c r="E7" s="14"/>
      <c r="F7" s="14"/>
      <c r="G7" s="14"/>
      <c r="H7" s="15"/>
    </row>
    <row r="8" spans="1:8" ht="15">
      <c r="A8" s="16"/>
      <c r="B8" s="17"/>
      <c r="C8" s="17"/>
      <c r="D8" s="17"/>
      <c r="E8" s="17"/>
      <c r="F8" s="17"/>
      <c r="G8" s="17"/>
      <c r="H8" s="18"/>
    </row>
    <row r="9" spans="1:9" ht="13.5">
      <c r="A9" s="19" t="s">
        <v>3</v>
      </c>
      <c r="B9" s="19"/>
      <c r="C9" s="19"/>
      <c r="D9" s="19"/>
      <c r="E9" s="19"/>
      <c r="F9" s="19"/>
      <c r="G9" s="19"/>
      <c r="H9" s="19"/>
      <c r="I9" s="8"/>
    </row>
    <row r="10" spans="1:9" ht="13.5" customHeight="1">
      <c r="A10" s="20" t="s">
        <v>4</v>
      </c>
      <c r="B10" s="20"/>
      <c r="C10" s="21"/>
      <c r="D10" s="21"/>
      <c r="E10" s="21"/>
      <c r="F10" s="21"/>
      <c r="G10" s="21"/>
      <c r="H10" s="21"/>
      <c r="I10" s="8"/>
    </row>
    <row r="11" spans="1:9" ht="13.5" customHeight="1">
      <c r="A11" s="22" t="s">
        <v>5</v>
      </c>
      <c r="B11" s="22"/>
      <c r="C11" s="23"/>
      <c r="D11" s="23"/>
      <c r="E11" s="23"/>
      <c r="F11" s="23"/>
      <c r="G11" s="23"/>
      <c r="H11" s="23"/>
      <c r="I11" s="8"/>
    </row>
    <row r="12" spans="1:9" ht="13.5" customHeight="1">
      <c r="A12" s="22" t="s">
        <v>6</v>
      </c>
      <c r="B12" s="22"/>
      <c r="C12" s="23"/>
      <c r="D12" s="23"/>
      <c r="E12" s="23"/>
      <c r="F12" s="23"/>
      <c r="G12" s="23"/>
      <c r="H12" s="23"/>
      <c r="I12" s="8"/>
    </row>
    <row r="13" spans="1:9" ht="21.75" customHeight="1">
      <c r="A13" s="22" t="s">
        <v>7</v>
      </c>
      <c r="B13" s="22"/>
      <c r="C13" s="24"/>
      <c r="D13" s="25" t="s">
        <v>8</v>
      </c>
      <c r="E13" s="25"/>
      <c r="F13" s="25"/>
      <c r="G13" s="23"/>
      <c r="H13" s="23"/>
      <c r="I13" s="8"/>
    </row>
    <row r="14" spans="1:9" ht="13.5" customHeight="1">
      <c r="A14" s="22" t="s">
        <v>9</v>
      </c>
      <c r="B14" s="22"/>
      <c r="C14" s="23"/>
      <c r="D14" s="23"/>
      <c r="E14" s="23"/>
      <c r="F14" s="23"/>
      <c r="G14" s="23"/>
      <c r="H14" s="23"/>
      <c r="I14" s="8"/>
    </row>
    <row r="15" spans="1:9" ht="13.5" customHeight="1">
      <c r="A15" s="22" t="s">
        <v>10</v>
      </c>
      <c r="B15" s="22"/>
      <c r="C15" s="23"/>
      <c r="D15" s="23"/>
      <c r="E15" s="23"/>
      <c r="F15" s="23"/>
      <c r="G15" s="23"/>
      <c r="H15" s="23"/>
      <c r="I15" s="8"/>
    </row>
    <row r="16" spans="1:9" ht="13.5" customHeight="1">
      <c r="A16" s="22" t="s">
        <v>11</v>
      </c>
      <c r="B16" s="22"/>
      <c r="C16" s="23"/>
      <c r="D16" s="23"/>
      <c r="E16" s="23"/>
      <c r="F16" s="23"/>
      <c r="G16" s="23"/>
      <c r="H16" s="23"/>
      <c r="I16" s="8"/>
    </row>
    <row r="17" spans="1:9" ht="13.5" customHeight="1">
      <c r="A17" s="22" t="s">
        <v>12</v>
      </c>
      <c r="B17" s="22"/>
      <c r="C17" s="23"/>
      <c r="D17" s="23"/>
      <c r="E17" s="23"/>
      <c r="F17" s="23"/>
      <c r="G17" s="23"/>
      <c r="H17" s="23"/>
      <c r="I17" s="8"/>
    </row>
    <row r="18" spans="1:9" ht="13.5" customHeight="1">
      <c r="A18" s="26" t="s">
        <v>13</v>
      </c>
      <c r="B18" s="26"/>
      <c r="C18" s="27"/>
      <c r="D18" s="27"/>
      <c r="E18" s="27"/>
      <c r="F18" s="27"/>
      <c r="G18" s="27"/>
      <c r="H18" s="27"/>
      <c r="I18" s="8"/>
    </row>
    <row r="19" spans="1:9" ht="13.5">
      <c r="A19" s="19" t="s">
        <v>14</v>
      </c>
      <c r="B19" s="19"/>
      <c r="C19" s="19"/>
      <c r="D19" s="19"/>
      <c r="E19" s="19"/>
      <c r="F19" s="19"/>
      <c r="G19" s="19"/>
      <c r="H19" s="19"/>
      <c r="I19" s="8"/>
    </row>
    <row r="20" spans="1:9" ht="13.5">
      <c r="A20" s="28" t="s">
        <v>15</v>
      </c>
      <c r="B20" s="28"/>
      <c r="C20" s="21"/>
      <c r="D20" s="21"/>
      <c r="E20" s="21"/>
      <c r="F20" s="21"/>
      <c r="G20" s="21"/>
      <c r="H20" s="21"/>
      <c r="I20" s="8"/>
    </row>
    <row r="21" spans="1:9" ht="13.5">
      <c r="A21" s="29" t="s">
        <v>16</v>
      </c>
      <c r="B21" s="29"/>
      <c r="C21" s="23"/>
      <c r="D21" s="23"/>
      <c r="E21" s="23"/>
      <c r="F21" s="23"/>
      <c r="G21" s="23"/>
      <c r="H21" s="23"/>
      <c r="I21" s="8"/>
    </row>
    <row r="22" spans="1:9" ht="13.5">
      <c r="A22" s="30" t="s">
        <v>17</v>
      </c>
      <c r="B22" s="30"/>
      <c r="C22" s="27"/>
      <c r="D22" s="27"/>
      <c r="E22" s="27"/>
      <c r="F22" s="27"/>
      <c r="G22" s="27"/>
      <c r="H22" s="27"/>
      <c r="I22" s="8"/>
    </row>
    <row r="23" spans="1:9" ht="13.5">
      <c r="A23" s="19" t="s">
        <v>18</v>
      </c>
      <c r="B23" s="19"/>
      <c r="C23" s="19"/>
      <c r="D23" s="19"/>
      <c r="E23" s="19"/>
      <c r="F23" s="19"/>
      <c r="G23" s="19"/>
      <c r="H23" s="19"/>
      <c r="I23" s="8"/>
    </row>
    <row r="24" spans="1:9" ht="21.75">
      <c r="A24" s="31" t="s">
        <v>19</v>
      </c>
      <c r="B24" s="32" t="s">
        <v>20</v>
      </c>
      <c r="C24" s="33" t="s">
        <v>21</v>
      </c>
      <c r="D24" s="32" t="s">
        <v>22</v>
      </c>
      <c r="E24" s="32" t="s">
        <v>23</v>
      </c>
      <c r="F24" s="32" t="s">
        <v>24</v>
      </c>
      <c r="G24" s="32" t="s">
        <v>25</v>
      </c>
      <c r="H24" s="34" t="s">
        <v>26</v>
      </c>
      <c r="I24" s="8"/>
    </row>
    <row r="25" spans="1:9" ht="24.75">
      <c r="A25" s="35"/>
      <c r="B25" s="36">
        <v>1</v>
      </c>
      <c r="C25" s="37" t="s">
        <v>27</v>
      </c>
      <c r="D25" s="38" t="s">
        <v>28</v>
      </c>
      <c r="E25" s="38">
        <v>50</v>
      </c>
      <c r="F25" s="39"/>
      <c r="G25" s="40"/>
      <c r="H25" s="41">
        <f aca="true" t="shared" si="0" ref="H25:H57">ROUNDDOWN((E25*G25),2)</f>
        <v>0</v>
      </c>
      <c r="I25" s="8"/>
    </row>
    <row r="26" spans="1:9" ht="24.75">
      <c r="A26" s="35"/>
      <c r="B26" s="36">
        <v>2</v>
      </c>
      <c r="C26" s="37" t="s">
        <v>29</v>
      </c>
      <c r="D26" s="38" t="s">
        <v>28</v>
      </c>
      <c r="E26" s="38">
        <v>50</v>
      </c>
      <c r="F26" s="39"/>
      <c r="G26" s="40"/>
      <c r="H26" s="41">
        <f t="shared" si="0"/>
        <v>0</v>
      </c>
      <c r="I26" s="8"/>
    </row>
    <row r="27" spans="1:9" ht="24.75">
      <c r="A27" s="35"/>
      <c r="B27" s="36">
        <v>3</v>
      </c>
      <c r="C27" s="37" t="s">
        <v>30</v>
      </c>
      <c r="D27" s="38" t="s">
        <v>28</v>
      </c>
      <c r="E27" s="38">
        <v>1000</v>
      </c>
      <c r="F27" s="39"/>
      <c r="G27" s="40"/>
      <c r="H27" s="41">
        <f t="shared" si="0"/>
        <v>0</v>
      </c>
      <c r="I27" s="8"/>
    </row>
    <row r="28" spans="1:9" ht="24.75">
      <c r="A28" s="35"/>
      <c r="B28" s="36">
        <v>4</v>
      </c>
      <c r="C28" s="37" t="s">
        <v>31</v>
      </c>
      <c r="D28" s="38" t="s">
        <v>28</v>
      </c>
      <c r="E28" s="38">
        <v>1000</v>
      </c>
      <c r="F28" s="39"/>
      <c r="G28" s="40"/>
      <c r="H28" s="41">
        <f t="shared" si="0"/>
        <v>0</v>
      </c>
      <c r="I28" s="8"/>
    </row>
    <row r="29" spans="1:9" ht="24.75">
      <c r="A29" s="35"/>
      <c r="B29" s="36">
        <v>5</v>
      </c>
      <c r="C29" s="37" t="s">
        <v>32</v>
      </c>
      <c r="D29" s="38" t="s">
        <v>28</v>
      </c>
      <c r="E29" s="38">
        <v>500</v>
      </c>
      <c r="F29" s="39"/>
      <c r="G29" s="40"/>
      <c r="H29" s="41">
        <f t="shared" si="0"/>
        <v>0</v>
      </c>
      <c r="I29" s="8"/>
    </row>
    <row r="30" spans="1:9" ht="24.75">
      <c r="A30" s="35"/>
      <c r="B30" s="36">
        <v>6</v>
      </c>
      <c r="C30" s="37" t="s">
        <v>33</v>
      </c>
      <c r="D30" s="38" t="s">
        <v>28</v>
      </c>
      <c r="E30" s="38">
        <v>300</v>
      </c>
      <c r="F30" s="39"/>
      <c r="G30" s="40"/>
      <c r="H30" s="41">
        <f t="shared" si="0"/>
        <v>0</v>
      </c>
      <c r="I30" s="8"/>
    </row>
    <row r="31" spans="1:9" ht="24.75">
      <c r="A31" s="35"/>
      <c r="B31" s="36">
        <v>7</v>
      </c>
      <c r="C31" s="37" t="s">
        <v>34</v>
      </c>
      <c r="D31" s="38" t="s">
        <v>28</v>
      </c>
      <c r="E31" s="38">
        <v>400</v>
      </c>
      <c r="F31" s="39"/>
      <c r="G31" s="40"/>
      <c r="H31" s="41">
        <f t="shared" si="0"/>
        <v>0</v>
      </c>
      <c r="I31" s="8"/>
    </row>
    <row r="32" spans="1:9" ht="24.75">
      <c r="A32" s="35"/>
      <c r="B32" s="36">
        <v>8</v>
      </c>
      <c r="C32" s="37" t="s">
        <v>35</v>
      </c>
      <c r="D32" s="38" t="s">
        <v>28</v>
      </c>
      <c r="E32" s="38">
        <v>300</v>
      </c>
      <c r="F32" s="39"/>
      <c r="G32" s="40"/>
      <c r="H32" s="41">
        <f t="shared" si="0"/>
        <v>0</v>
      </c>
      <c r="I32" s="8"/>
    </row>
    <row r="33" spans="1:9" ht="24.75">
      <c r="A33" s="35"/>
      <c r="B33" s="36">
        <v>9</v>
      </c>
      <c r="C33" s="37" t="s">
        <v>36</v>
      </c>
      <c r="D33" s="38" t="s">
        <v>28</v>
      </c>
      <c r="E33" s="38">
        <v>100</v>
      </c>
      <c r="F33" s="39"/>
      <c r="G33" s="40"/>
      <c r="H33" s="41">
        <f t="shared" si="0"/>
        <v>0</v>
      </c>
      <c r="I33" s="8"/>
    </row>
    <row r="34" spans="1:9" ht="24.75">
      <c r="A34" s="35"/>
      <c r="B34" s="36">
        <v>10</v>
      </c>
      <c r="C34" s="37" t="s">
        <v>37</v>
      </c>
      <c r="D34" s="38" t="s">
        <v>28</v>
      </c>
      <c r="E34" s="38">
        <v>200</v>
      </c>
      <c r="F34" s="39"/>
      <c r="G34" s="40"/>
      <c r="H34" s="41">
        <f t="shared" si="0"/>
        <v>0</v>
      </c>
      <c r="I34" s="8"/>
    </row>
    <row r="35" spans="1:9" ht="24.75">
      <c r="A35" s="35"/>
      <c r="B35" s="36">
        <v>11</v>
      </c>
      <c r="C35" s="37" t="s">
        <v>38</v>
      </c>
      <c r="D35" s="38" t="s">
        <v>28</v>
      </c>
      <c r="E35" s="38">
        <v>100</v>
      </c>
      <c r="F35" s="39"/>
      <c r="G35" s="40"/>
      <c r="H35" s="41">
        <f t="shared" si="0"/>
        <v>0</v>
      </c>
      <c r="I35" s="8"/>
    </row>
    <row r="36" spans="1:9" ht="24.75">
      <c r="A36" s="35"/>
      <c r="B36" s="36">
        <v>12</v>
      </c>
      <c r="C36" s="37" t="s">
        <v>39</v>
      </c>
      <c r="D36" s="38" t="s">
        <v>28</v>
      </c>
      <c r="E36" s="38">
        <v>100</v>
      </c>
      <c r="F36" s="39"/>
      <c r="G36" s="40"/>
      <c r="H36" s="41">
        <f t="shared" si="0"/>
        <v>0</v>
      </c>
      <c r="I36" s="8"/>
    </row>
    <row r="37" spans="1:9" ht="24.75">
      <c r="A37" s="35"/>
      <c r="B37" s="36">
        <v>13</v>
      </c>
      <c r="C37" s="37" t="s">
        <v>40</v>
      </c>
      <c r="D37" s="38" t="s">
        <v>28</v>
      </c>
      <c r="E37" s="38">
        <v>100</v>
      </c>
      <c r="F37" s="39"/>
      <c r="G37" s="40"/>
      <c r="H37" s="41">
        <f t="shared" si="0"/>
        <v>0</v>
      </c>
      <c r="I37" s="8"/>
    </row>
    <row r="38" spans="1:9" ht="24.75">
      <c r="A38" s="35"/>
      <c r="B38" s="36">
        <v>14</v>
      </c>
      <c r="C38" s="37" t="s">
        <v>41</v>
      </c>
      <c r="D38" s="38" t="s">
        <v>28</v>
      </c>
      <c r="E38" s="38">
        <v>300</v>
      </c>
      <c r="F38" s="39"/>
      <c r="G38" s="40"/>
      <c r="H38" s="41">
        <f t="shared" si="0"/>
        <v>0</v>
      </c>
      <c r="I38" s="8"/>
    </row>
    <row r="39" spans="1:9" ht="24.75">
      <c r="A39" s="35"/>
      <c r="B39" s="36">
        <v>15</v>
      </c>
      <c r="C39" s="37" t="s">
        <v>42</v>
      </c>
      <c r="D39" s="38" t="s">
        <v>28</v>
      </c>
      <c r="E39" s="38">
        <v>500</v>
      </c>
      <c r="F39" s="39"/>
      <c r="G39" s="40"/>
      <c r="H39" s="41">
        <f t="shared" si="0"/>
        <v>0</v>
      </c>
      <c r="I39" s="8"/>
    </row>
    <row r="40" spans="1:9" ht="24.75">
      <c r="A40" s="35"/>
      <c r="B40" s="36">
        <v>16</v>
      </c>
      <c r="C40" s="37" t="s">
        <v>43</v>
      </c>
      <c r="D40" s="38" t="s">
        <v>28</v>
      </c>
      <c r="E40" s="38">
        <v>300</v>
      </c>
      <c r="F40" s="39"/>
      <c r="G40" s="40"/>
      <c r="H40" s="41">
        <f t="shared" si="0"/>
        <v>0</v>
      </c>
      <c r="I40" s="8"/>
    </row>
    <row r="41" spans="1:9" ht="24.75">
      <c r="A41" s="35"/>
      <c r="B41" s="36">
        <v>17</v>
      </c>
      <c r="C41" s="42" t="s">
        <v>44</v>
      </c>
      <c r="D41" s="38" t="s">
        <v>28</v>
      </c>
      <c r="E41" s="38">
        <v>400</v>
      </c>
      <c r="F41" s="39"/>
      <c r="G41" s="40"/>
      <c r="H41" s="41">
        <f t="shared" si="0"/>
        <v>0</v>
      </c>
      <c r="I41" s="8"/>
    </row>
    <row r="42" spans="1:9" ht="24.75">
      <c r="A42" s="35"/>
      <c r="B42" s="36">
        <v>18</v>
      </c>
      <c r="C42" s="37" t="s">
        <v>45</v>
      </c>
      <c r="D42" s="38" t="s">
        <v>28</v>
      </c>
      <c r="E42" s="38">
        <v>300</v>
      </c>
      <c r="F42" s="39"/>
      <c r="G42" s="40"/>
      <c r="H42" s="41">
        <f t="shared" si="0"/>
        <v>0</v>
      </c>
      <c r="I42" s="8"/>
    </row>
    <row r="43" spans="1:9" ht="24.75">
      <c r="A43" s="35"/>
      <c r="B43" s="36">
        <v>19</v>
      </c>
      <c r="C43" s="37" t="s">
        <v>46</v>
      </c>
      <c r="D43" s="38" t="s">
        <v>28</v>
      </c>
      <c r="E43" s="38">
        <v>200</v>
      </c>
      <c r="F43" s="39"/>
      <c r="G43" s="40"/>
      <c r="H43" s="41">
        <f t="shared" si="0"/>
        <v>0</v>
      </c>
      <c r="I43" s="8"/>
    </row>
    <row r="44" spans="1:9" ht="24.75">
      <c r="A44" s="35"/>
      <c r="B44" s="36">
        <v>20</v>
      </c>
      <c r="C44" s="37" t="s">
        <v>47</v>
      </c>
      <c r="D44" s="38" t="s">
        <v>28</v>
      </c>
      <c r="E44" s="38">
        <v>200</v>
      </c>
      <c r="F44" s="39"/>
      <c r="G44" s="40"/>
      <c r="H44" s="41">
        <f t="shared" si="0"/>
        <v>0</v>
      </c>
      <c r="I44" s="8"/>
    </row>
    <row r="45" spans="1:9" ht="24.75">
      <c r="A45" s="35"/>
      <c r="B45" s="36">
        <v>21</v>
      </c>
      <c r="C45" s="37" t="s">
        <v>48</v>
      </c>
      <c r="D45" s="38" t="s">
        <v>22</v>
      </c>
      <c r="E45" s="38">
        <v>30</v>
      </c>
      <c r="F45" s="39"/>
      <c r="G45" s="40"/>
      <c r="H45" s="41">
        <f t="shared" si="0"/>
        <v>0</v>
      </c>
      <c r="I45" s="8"/>
    </row>
    <row r="46" spans="1:9" ht="24.75">
      <c r="A46" s="35"/>
      <c r="B46" s="36">
        <v>22</v>
      </c>
      <c r="C46" s="37" t="s">
        <v>49</v>
      </c>
      <c r="D46" s="38" t="s">
        <v>22</v>
      </c>
      <c r="E46" s="38">
        <v>30</v>
      </c>
      <c r="F46" s="39"/>
      <c r="G46" s="40"/>
      <c r="H46" s="41">
        <f t="shared" si="0"/>
        <v>0</v>
      </c>
      <c r="I46" s="8"/>
    </row>
    <row r="47" spans="1:9" ht="24.75">
      <c r="A47" s="35"/>
      <c r="B47" s="36">
        <v>23</v>
      </c>
      <c r="C47" s="37" t="s">
        <v>50</v>
      </c>
      <c r="D47" s="38" t="s">
        <v>22</v>
      </c>
      <c r="E47" s="38">
        <v>30</v>
      </c>
      <c r="F47" s="39"/>
      <c r="G47" s="40"/>
      <c r="H47" s="41">
        <f t="shared" si="0"/>
        <v>0</v>
      </c>
      <c r="I47" s="8"/>
    </row>
    <row r="48" spans="1:9" ht="24.75">
      <c r="A48" s="35"/>
      <c r="B48" s="36">
        <v>24</v>
      </c>
      <c r="C48" s="37" t="s">
        <v>51</v>
      </c>
      <c r="D48" s="38" t="s">
        <v>22</v>
      </c>
      <c r="E48" s="38">
        <v>50</v>
      </c>
      <c r="F48" s="39"/>
      <c r="G48" s="40"/>
      <c r="H48" s="41">
        <f t="shared" si="0"/>
        <v>0</v>
      </c>
      <c r="I48" s="8"/>
    </row>
    <row r="49" spans="1:9" ht="24.75">
      <c r="A49" s="35"/>
      <c r="B49" s="36">
        <v>25</v>
      </c>
      <c r="C49" s="37" t="s">
        <v>52</v>
      </c>
      <c r="D49" s="38" t="s">
        <v>22</v>
      </c>
      <c r="E49" s="38">
        <v>50</v>
      </c>
      <c r="F49" s="39"/>
      <c r="G49" s="40"/>
      <c r="H49" s="41">
        <f t="shared" si="0"/>
        <v>0</v>
      </c>
      <c r="I49" s="8"/>
    </row>
    <row r="50" spans="1:9" ht="24.75">
      <c r="A50" s="35"/>
      <c r="B50" s="36">
        <v>26</v>
      </c>
      <c r="C50" s="37" t="s">
        <v>53</v>
      </c>
      <c r="D50" s="38" t="s">
        <v>22</v>
      </c>
      <c r="E50" s="38">
        <v>50</v>
      </c>
      <c r="F50" s="39"/>
      <c r="G50" s="40"/>
      <c r="H50" s="41">
        <f t="shared" si="0"/>
        <v>0</v>
      </c>
      <c r="I50" s="8"/>
    </row>
    <row r="51" spans="1:9" ht="24.75">
      <c r="A51" s="35"/>
      <c r="B51" s="36">
        <v>27</v>
      </c>
      <c r="C51" s="37" t="s">
        <v>54</v>
      </c>
      <c r="D51" s="38" t="s">
        <v>22</v>
      </c>
      <c r="E51" s="38">
        <v>50</v>
      </c>
      <c r="F51" s="39"/>
      <c r="G51" s="40"/>
      <c r="H51" s="41">
        <f t="shared" si="0"/>
        <v>0</v>
      </c>
      <c r="I51" s="8"/>
    </row>
    <row r="52" spans="1:9" ht="24.75">
      <c r="A52" s="35"/>
      <c r="B52" s="36">
        <v>28</v>
      </c>
      <c r="C52" s="37" t="s">
        <v>55</v>
      </c>
      <c r="D52" s="38" t="s">
        <v>22</v>
      </c>
      <c r="E52" s="38">
        <v>30</v>
      </c>
      <c r="F52" s="39"/>
      <c r="G52" s="40"/>
      <c r="H52" s="41">
        <f t="shared" si="0"/>
        <v>0</v>
      </c>
      <c r="I52" s="8"/>
    </row>
    <row r="53" spans="1:9" ht="36">
      <c r="A53" s="35"/>
      <c r="B53" s="36">
        <v>29</v>
      </c>
      <c r="C53" s="37" t="s">
        <v>56</v>
      </c>
      <c r="D53" s="38" t="s">
        <v>22</v>
      </c>
      <c r="E53" s="38">
        <v>30</v>
      </c>
      <c r="F53" s="39"/>
      <c r="G53" s="40"/>
      <c r="H53" s="41">
        <f t="shared" si="0"/>
        <v>0</v>
      </c>
      <c r="I53" s="8"/>
    </row>
    <row r="54" spans="1:9" ht="36">
      <c r="A54" s="35"/>
      <c r="B54" s="36">
        <v>30</v>
      </c>
      <c r="C54" s="37" t="s">
        <v>57</v>
      </c>
      <c r="D54" s="38" t="s">
        <v>22</v>
      </c>
      <c r="E54" s="38">
        <v>30</v>
      </c>
      <c r="F54" s="39"/>
      <c r="G54" s="40"/>
      <c r="H54" s="41">
        <f t="shared" si="0"/>
        <v>0</v>
      </c>
      <c r="I54" s="8"/>
    </row>
    <row r="55" spans="1:9" ht="36">
      <c r="A55" s="35"/>
      <c r="B55" s="36">
        <v>31</v>
      </c>
      <c r="C55" s="37" t="s">
        <v>58</v>
      </c>
      <c r="D55" s="38" t="s">
        <v>22</v>
      </c>
      <c r="E55" s="38">
        <v>30</v>
      </c>
      <c r="F55" s="39"/>
      <c r="G55" s="40"/>
      <c r="H55" s="41">
        <f t="shared" si="0"/>
        <v>0</v>
      </c>
      <c r="I55" s="8"/>
    </row>
    <row r="56" spans="1:9" ht="36">
      <c r="A56" s="35"/>
      <c r="B56" s="36">
        <v>32</v>
      </c>
      <c r="C56" s="37" t="s">
        <v>59</v>
      </c>
      <c r="D56" s="38" t="s">
        <v>22</v>
      </c>
      <c r="E56" s="38">
        <v>30</v>
      </c>
      <c r="F56" s="39"/>
      <c r="G56" s="40"/>
      <c r="H56" s="41">
        <f t="shared" si="0"/>
        <v>0</v>
      </c>
      <c r="I56" s="8"/>
    </row>
    <row r="57" spans="1:9" ht="36">
      <c r="A57" s="35"/>
      <c r="B57" s="36">
        <v>33</v>
      </c>
      <c r="C57" s="37" t="s">
        <v>60</v>
      </c>
      <c r="D57" s="38" t="s">
        <v>22</v>
      </c>
      <c r="E57" s="38">
        <v>20</v>
      </c>
      <c r="F57" s="39"/>
      <c r="G57" s="40"/>
      <c r="H57" s="41">
        <f t="shared" si="0"/>
        <v>0</v>
      </c>
      <c r="I57" s="8"/>
    </row>
    <row r="58" spans="1:9" ht="13.5">
      <c r="A58" s="43" t="s">
        <v>61</v>
      </c>
      <c r="B58" s="43"/>
      <c r="C58" s="43"/>
      <c r="D58" s="43"/>
      <c r="E58" s="43"/>
      <c r="F58" s="43"/>
      <c r="G58" s="43"/>
      <c r="H58" s="44">
        <f>SUM(H25:H57)</f>
        <v>0</v>
      </c>
      <c r="I58" s="8"/>
    </row>
    <row r="59" spans="1:9" ht="13.5">
      <c r="A59" s="45" t="s">
        <v>62</v>
      </c>
      <c r="B59" s="45"/>
      <c r="C59" s="45"/>
      <c r="D59" s="45"/>
      <c r="E59" s="45"/>
      <c r="F59" s="45"/>
      <c r="G59" s="45"/>
      <c r="H59" s="45"/>
      <c r="I59" s="8"/>
    </row>
    <row r="60" spans="1:8" ht="18.75" customHeight="1">
      <c r="A60" s="46" t="s">
        <v>63</v>
      </c>
      <c r="B60" s="46"/>
      <c r="C60" s="46"/>
      <c r="D60" s="46"/>
      <c r="E60" s="46"/>
      <c r="F60" s="46"/>
      <c r="G60" s="46"/>
      <c r="H60" s="47" t="s">
        <v>64</v>
      </c>
    </row>
    <row r="61" spans="1:9" ht="21" customHeight="1">
      <c r="A61" s="48" t="s">
        <v>65</v>
      </c>
      <c r="B61" s="48"/>
      <c r="C61" s="48"/>
      <c r="D61" s="48"/>
      <c r="E61" s="48"/>
      <c r="F61" s="48"/>
      <c r="G61" s="48"/>
      <c r="H61" s="48"/>
      <c r="I61" s="8"/>
    </row>
    <row r="62" spans="1:9" ht="35.25" customHeight="1">
      <c r="A62" s="49" t="s">
        <v>66</v>
      </c>
      <c r="B62" s="49"/>
      <c r="C62" s="49"/>
      <c r="D62" s="49"/>
      <c r="E62" s="49"/>
      <c r="F62" s="49"/>
      <c r="G62" s="49"/>
      <c r="H62" s="49"/>
      <c r="I62" s="8"/>
    </row>
    <row r="63" spans="1:9" ht="16.5" customHeight="1">
      <c r="A63" s="50" t="s">
        <v>67</v>
      </c>
      <c r="B63" s="51"/>
      <c r="C63" s="51"/>
      <c r="D63" s="52"/>
      <c r="E63" s="52"/>
      <c r="F63" s="52"/>
      <c r="G63" s="52"/>
      <c r="H63" s="52"/>
      <c r="I63" s="8"/>
    </row>
    <row r="64" spans="1:9" ht="13.5">
      <c r="A64" s="50" t="s">
        <v>68</v>
      </c>
      <c r="B64" s="51"/>
      <c r="C64" s="51"/>
      <c r="D64" s="52"/>
      <c r="E64" s="52"/>
      <c r="F64" s="52"/>
      <c r="G64" s="52"/>
      <c r="H64" s="52"/>
      <c r="I64" s="8"/>
    </row>
    <row r="65" spans="1:9" ht="13.5">
      <c r="A65" s="53"/>
      <c r="B65" s="53"/>
      <c r="C65" s="53"/>
      <c r="D65" s="53"/>
      <c r="E65" s="53"/>
      <c r="F65" s="53"/>
      <c r="G65" s="53"/>
      <c r="H65" s="53"/>
      <c r="I65" s="8"/>
    </row>
    <row r="66" spans="1:9" ht="13.5">
      <c r="A66" s="54"/>
      <c r="B66" s="51"/>
      <c r="C66" s="51"/>
      <c r="D66" s="51"/>
      <c r="E66" s="51"/>
      <c r="F66" s="51"/>
      <c r="G66" s="51"/>
      <c r="H66" s="55"/>
      <c r="I66" s="8"/>
    </row>
    <row r="67" spans="1:9" ht="13.5">
      <c r="A67" s="54"/>
      <c r="B67" s="56" t="s">
        <v>69</v>
      </c>
      <c r="C67" s="56"/>
      <c r="D67" s="56"/>
      <c r="E67" s="56"/>
      <c r="F67" s="56"/>
      <c r="G67" s="56"/>
      <c r="H67" s="55"/>
      <c r="I67" s="8"/>
    </row>
    <row r="68" spans="1:9" ht="13.5">
      <c r="A68" s="57"/>
      <c r="B68" s="57"/>
      <c r="C68" s="57"/>
      <c r="D68" s="57"/>
      <c r="E68" s="57"/>
      <c r="F68" s="57"/>
      <c r="G68" s="57"/>
      <c r="H68" s="57"/>
      <c r="I68" s="8"/>
    </row>
    <row r="69" spans="1:8" ht="13.5" hidden="1">
      <c r="A69" s="58"/>
      <c r="B69" s="4"/>
      <c r="C69" s="4"/>
      <c r="D69" s="4"/>
      <c r="E69" s="4"/>
      <c r="F69" s="4"/>
      <c r="G69" s="4"/>
      <c r="H69" s="59"/>
    </row>
    <row r="77" ht="13.5" hidden="1">
      <c r="H77" s="60"/>
    </row>
  </sheetData>
  <sheetProtection password="DC57" sheet="1"/>
  <mergeCells count="44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A20:B20"/>
    <mergeCell ref="C20:H20"/>
    <mergeCell ref="A21:B21"/>
    <mergeCell ref="C21:H21"/>
    <mergeCell ref="A22:B22"/>
    <mergeCell ref="C22:H22"/>
    <mergeCell ref="A23:H23"/>
    <mergeCell ref="A58:G58"/>
    <mergeCell ref="A59:H59"/>
    <mergeCell ref="A60:G60"/>
    <mergeCell ref="A61:H61"/>
    <mergeCell ref="A62:H62"/>
    <mergeCell ref="B63:C63"/>
    <mergeCell ref="D63:H63"/>
    <mergeCell ref="B64:C64"/>
    <mergeCell ref="D64:H64"/>
    <mergeCell ref="A65:H65"/>
    <mergeCell ref="B66:G66"/>
    <mergeCell ref="B67:G67"/>
    <mergeCell ref="A68:H68"/>
  </mergeCells>
  <printOptions/>
  <pageMargins left="0.9840277777777777" right="0.39375" top="0.39375" bottom="0.39375" header="0.39375" footer="0.3937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="90" zoomScaleNormal="90" workbookViewId="0" topLeftCell="A1">
      <selection activeCell="B42" sqref="B42"/>
    </sheetView>
  </sheetViews>
  <sheetFormatPr defaultColWidth="9.140625" defaultRowHeight="15"/>
  <cols>
    <col min="1" max="1" width="8.7109375" style="4" customWidth="1"/>
    <col min="2" max="2" width="129.57421875" style="4" customWidth="1"/>
    <col min="3" max="64" width="8.7109375" style="4" customWidth="1"/>
    <col min="65" max="16384" width="11.57421875" style="0" customWidth="1"/>
  </cols>
  <sheetData>
    <row r="1" spans="1:2" ht="24">
      <c r="A1" s="61" t="s">
        <v>70</v>
      </c>
      <c r="B1" s="61"/>
    </row>
    <row r="2" spans="1:2" ht="36.75" customHeight="1">
      <c r="A2" s="62">
        <v>1</v>
      </c>
      <c r="B2" s="63" t="s">
        <v>71</v>
      </c>
    </row>
    <row r="3" spans="1:2" ht="36.75" customHeight="1">
      <c r="A3" s="62">
        <v>2</v>
      </c>
      <c r="B3" s="63" t="s">
        <v>72</v>
      </c>
    </row>
    <row r="4" spans="1:2" ht="65.25" customHeight="1">
      <c r="A4" s="62">
        <v>3</v>
      </c>
      <c r="B4" s="63" t="s">
        <v>73</v>
      </c>
    </row>
    <row r="5" spans="1:2" ht="65.25" customHeight="1">
      <c r="A5" s="62">
        <v>4</v>
      </c>
      <c r="B5" s="63" t="s">
        <v>74</v>
      </c>
    </row>
    <row r="6" spans="1:2" ht="65.25" customHeight="1">
      <c r="A6" s="62">
        <v>5</v>
      </c>
      <c r="B6" s="63" t="s">
        <v>75</v>
      </c>
    </row>
    <row r="7" spans="1:2" ht="65.25" customHeight="1">
      <c r="A7" s="62">
        <v>6</v>
      </c>
      <c r="B7" s="63" t="s">
        <v>76</v>
      </c>
    </row>
    <row r="8" spans="1:2" ht="65.25" customHeight="1">
      <c r="A8" s="62">
        <v>7</v>
      </c>
      <c r="B8" s="63" t="s">
        <v>77</v>
      </c>
    </row>
    <row r="9" spans="1:2" ht="65.25" customHeight="1">
      <c r="A9" s="62">
        <v>8</v>
      </c>
      <c r="B9" s="63" t="s">
        <v>78</v>
      </c>
    </row>
    <row r="10" spans="1:2" ht="65.25" customHeight="1">
      <c r="A10" s="62">
        <v>9</v>
      </c>
      <c r="B10" s="63" t="s">
        <v>79</v>
      </c>
    </row>
    <row r="11" spans="1:2" ht="65.25" customHeight="1">
      <c r="A11" s="62">
        <v>10</v>
      </c>
      <c r="B11" s="63" t="s">
        <v>80</v>
      </c>
    </row>
    <row r="12" spans="1:2" ht="65.25" customHeight="1">
      <c r="A12" s="62">
        <v>11</v>
      </c>
      <c r="B12" s="63" t="s">
        <v>81</v>
      </c>
    </row>
    <row r="13" spans="1:2" ht="65.25" customHeight="1">
      <c r="A13" s="62">
        <v>12</v>
      </c>
      <c r="B13" s="63" t="s">
        <v>82</v>
      </c>
    </row>
    <row r="14" spans="1:2" ht="65.25" customHeight="1">
      <c r="A14" s="62">
        <v>13</v>
      </c>
      <c r="B14" s="63" t="s">
        <v>83</v>
      </c>
    </row>
    <row r="15" spans="1:2" ht="24" customHeight="1">
      <c r="A15" s="62">
        <v>14</v>
      </c>
      <c r="B15" s="63" t="s">
        <v>84</v>
      </c>
    </row>
    <row r="16" spans="1:2" ht="24" customHeight="1">
      <c r="A16" s="62">
        <v>15</v>
      </c>
      <c r="B16" s="63" t="s">
        <v>85</v>
      </c>
    </row>
    <row r="17" spans="1:2" ht="24" customHeight="1">
      <c r="A17" s="62">
        <v>16</v>
      </c>
      <c r="B17" s="63" t="s">
        <v>86</v>
      </c>
    </row>
    <row r="18" spans="1:2" ht="51" customHeight="1">
      <c r="A18" s="62">
        <v>17</v>
      </c>
      <c r="B18" s="63" t="s">
        <v>87</v>
      </c>
    </row>
    <row r="19" spans="1:2" ht="51" customHeight="1">
      <c r="A19" s="62">
        <v>18</v>
      </c>
      <c r="B19" s="63" t="s">
        <v>88</v>
      </c>
    </row>
    <row r="20" spans="1:2" ht="36.75" customHeight="1">
      <c r="A20" s="62">
        <v>19</v>
      </c>
      <c r="B20" s="63" t="s">
        <v>89</v>
      </c>
    </row>
    <row r="21" spans="1:2" ht="36.75" customHeight="1">
      <c r="A21" s="62">
        <v>20</v>
      </c>
      <c r="B21" s="63" t="s">
        <v>90</v>
      </c>
    </row>
    <row r="22" spans="1:2" ht="24" customHeight="1">
      <c r="A22" s="62">
        <v>21</v>
      </c>
      <c r="B22" s="63" t="s">
        <v>48</v>
      </c>
    </row>
    <row r="23" spans="1:2" ht="24" customHeight="1">
      <c r="A23" s="62">
        <v>22</v>
      </c>
      <c r="B23" s="63" t="s">
        <v>49</v>
      </c>
    </row>
    <row r="24" spans="1:2" ht="24" customHeight="1">
      <c r="A24" s="62">
        <v>23</v>
      </c>
      <c r="B24" s="63" t="s">
        <v>50</v>
      </c>
    </row>
    <row r="25" spans="1:2" ht="24" customHeight="1">
      <c r="A25" s="62">
        <v>24</v>
      </c>
      <c r="B25" s="63" t="s">
        <v>51</v>
      </c>
    </row>
    <row r="26" spans="1:2" ht="24" customHeight="1">
      <c r="A26" s="62">
        <v>25</v>
      </c>
      <c r="B26" s="63" t="s">
        <v>52</v>
      </c>
    </row>
    <row r="27" spans="1:2" ht="24" customHeight="1">
      <c r="A27" s="62">
        <v>26</v>
      </c>
      <c r="B27" s="63" t="s">
        <v>53</v>
      </c>
    </row>
    <row r="28" spans="1:2" ht="24" customHeight="1">
      <c r="A28" s="62">
        <v>27</v>
      </c>
      <c r="B28" s="63" t="s">
        <v>54</v>
      </c>
    </row>
    <row r="29" spans="1:2" ht="24" customHeight="1">
      <c r="A29" s="62">
        <v>28</v>
      </c>
      <c r="B29" s="63" t="s">
        <v>55</v>
      </c>
    </row>
    <row r="30" spans="1:2" ht="36.75" customHeight="1">
      <c r="A30" s="62">
        <v>29</v>
      </c>
      <c r="B30" s="63" t="s">
        <v>91</v>
      </c>
    </row>
    <row r="31" spans="1:2" ht="36.75" customHeight="1">
      <c r="A31" s="62">
        <v>30</v>
      </c>
      <c r="B31" s="63" t="s">
        <v>92</v>
      </c>
    </row>
    <row r="32" spans="1:2" ht="36.75" customHeight="1">
      <c r="A32" s="62">
        <v>31</v>
      </c>
      <c r="B32" s="63" t="s">
        <v>93</v>
      </c>
    </row>
    <row r="33" spans="1:2" ht="36.75" customHeight="1">
      <c r="A33" s="62">
        <v>32</v>
      </c>
      <c r="B33" s="63" t="s">
        <v>94</v>
      </c>
    </row>
    <row r="34" spans="1:2" ht="36.75" customHeight="1">
      <c r="A34" s="62">
        <v>33</v>
      </c>
      <c r="B34" s="63" t="s">
        <v>95</v>
      </c>
    </row>
  </sheetData>
  <sheetProtection selectLockedCells="1" selectUnlockedCells="1"/>
  <mergeCells count="1">
    <mergeCell ref="A1:B1"/>
  </mergeCells>
  <printOptions/>
  <pageMargins left="0.5118055555555555" right="0.5118055555555555" top="0.31527777777777777" bottom="0.31527777777777777" header="0.31527777777777777" footer="0.31527777777777777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4" customWidth="1"/>
  </cols>
  <sheetData/>
  <sheetProtection selectLockedCells="1" selectUnlockedCells="1"/>
  <printOptions/>
  <pageMargins left="0.5118055555555555" right="0.5118055555555555" top="0.31527777777777777" bottom="0.31527777777777777" header="0.31527777777777777" footer="0.315277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cp:keywords/>
  <dc:description/>
  <cp:lastModifiedBy/>
  <dcterms:created xsi:type="dcterms:W3CDTF">2018-09-04T18:35:17Z</dcterms:created>
  <dcterms:modified xsi:type="dcterms:W3CDTF">2021-04-28T21:35:40Z</dcterms:modified>
  <cp:category/>
  <cp:version/>
  <cp:contentType/>
  <cp:contentStatus/>
  <cp:revision>13</cp:revision>
</cp:coreProperties>
</file>