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revisions/userNames.xml" ContentType="application/vnd.openxmlformats-officedocument.spreadsheetml.userNames+xml"/>
  <Override PartName="/xl/revisions/revisionLog3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_rels/revisionHeaders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Plan1!$A$1:$H$70</definedName>
    <definedName function="false" hidden="false" localSheetId="0" name="Print_Area" vbProcedure="false">Plan1!$A$1:$H$71</definedName>
    <definedName function="false" hidden="false" localSheetId="0" name="_GoBack" vbProcedure="false">"Plan1.#REF!"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<sst xmlns="http://schemas.openxmlformats.org/spreadsheetml/2006/main" count="120" uniqueCount="80">
  <si>
    <t xml:space="preserve">CÂMARA MUNICIPAL DE BELO HORIZONTE</t>
  </si>
  <si>
    <t xml:space="preserve">PROPOSTA COMERCIAL – PREGÃO ELETRÔNICO 10/2022</t>
  </si>
  <si>
    <t xml:space="preserve">ATENÇÃO: PREENCHER SOMENTE OS CAMPOS EM BRANCO</t>
  </si>
  <si>
    <t xml:space="preserve">Dados da Empresa</t>
  </si>
  <si>
    <t xml:space="preserve">Razão social:</t>
  </si>
  <si>
    <t xml:space="preserve">Nome fantasia:</t>
  </si>
  <si>
    <t xml:space="preserve">CNPJ:</t>
  </si>
  <si>
    <t xml:space="preserve">Insc. estadual:</t>
  </si>
  <si>
    <t xml:space="preserve">Inscrição municipal:</t>
  </si>
  <si>
    <t xml:space="preserve">Endereço:</t>
  </si>
  <si>
    <t xml:space="preserve">CEP:</t>
  </si>
  <si>
    <t xml:space="preserve">Telefone/Celular</t>
  </si>
  <si>
    <t xml:space="preserve">E-mail:</t>
  </si>
  <si>
    <t xml:space="preserve">Contato:</t>
  </si>
  <si>
    <t xml:space="preserve">Dados do Objeto</t>
  </si>
  <si>
    <t xml:space="preserve">Lote nº</t>
  </si>
  <si>
    <t xml:space="preserve">Item nº</t>
  </si>
  <si>
    <t xml:space="preserve">Bem/Serviço</t>
  </si>
  <si>
    <t xml:space="preserve">Unidade</t>
  </si>
  <si>
    <t xml:space="preserve">Qnt.</t>
  </si>
  <si>
    <t xml:space="preserve">Marca</t>
  </si>
  <si>
    <t xml:space="preserve">Preço Unitário</t>
  </si>
  <si>
    <t xml:space="preserve">Preço Total</t>
  </si>
  <si>
    <r>
      <rPr>
        <b val="true"/>
        <sz val="10"/>
        <rFont val="Arial"/>
        <family val="1"/>
        <charset val="1"/>
      </rPr>
      <t xml:space="preserve">Acabamento canopla metálico cromado p/ válvula de descarga hydra luxo 1 1/2”: </t>
    </r>
    <r>
      <rPr>
        <sz val="10"/>
        <rFont val="Arial"/>
        <family val="1"/>
        <charset val="1"/>
      </rPr>
      <t xml:space="preserve">acionamento: simples; material: metal; tipo de material: cobre; cor: cromado; altura:11 cm; largura:8,7 cm; comprimento: 4,5 cm; dimensão: 11x8,7x4,5 cm; marca: deca; produto: acabamento para válvula de descarga; modelo: hydra luxo. </t>
    </r>
    <r>
      <rPr>
        <b val="true"/>
        <sz val="10"/>
        <rFont val="Arial"/>
        <family val="1"/>
        <charset val="1"/>
      </rPr>
      <t xml:space="preserve">marca: hydra-deca.</t>
    </r>
  </si>
  <si>
    <t xml:space="preserve">UNIDADES</t>
  </si>
  <si>
    <r>
      <rPr>
        <b val="true"/>
        <sz val="10"/>
        <rFont val="Arial"/>
        <family val="1"/>
        <charset val="1"/>
      </rPr>
      <t xml:space="preserve">Acabamento de válvula de descarga 1.1/4'' e 1.1/2'' hydra duo cromado: </t>
    </r>
    <r>
      <rPr>
        <sz val="10"/>
        <rFont val="Arial"/>
        <family val="1"/>
        <charset val="1"/>
      </rPr>
      <t xml:space="preserve">largura (mm): 110; marca: deca; altura (mm):	90; material: liga de cobre (bronze e latão) e plásticos de engenharia. Profundidade (mm): 34; cor: cromado; linha: hydra duo; garantia (mês): 120. </t>
    </r>
    <r>
      <rPr>
        <b val="true"/>
        <sz val="10"/>
        <rFont val="Arial"/>
        <family val="1"/>
        <charset val="1"/>
      </rPr>
      <t xml:space="preserve">Marca: hydra-deca.</t>
    </r>
  </si>
  <si>
    <r>
      <rPr>
        <b val="true"/>
        <sz val="10"/>
        <rFont val="Arial"/>
        <family val="1"/>
        <charset val="1"/>
      </rPr>
      <t xml:space="preserve">Acabamento para válvula hydra eco conforto com conversor cromado deca: </t>
    </r>
    <r>
      <rPr>
        <sz val="10"/>
        <rFont val="Arial"/>
        <family val="1"/>
        <charset val="1"/>
      </rPr>
      <t xml:space="preserve">dimensões:altura: 173mm; comprimento: 68mm; largura: 112mm;
Dados técnicos: peso líquido: 0.451 kg; peso bruto: 0.51 kg; composição: básica: liga de cobre (bronze e latão),plásticos de engenharia. </t>
    </r>
    <r>
      <rPr>
        <b val="true"/>
        <sz val="10"/>
        <rFont val="Arial"/>
        <family val="1"/>
        <charset val="1"/>
      </rPr>
      <t xml:space="preserve">Marca: hydra-deca.</t>
    </r>
  </si>
  <si>
    <r>
      <rPr>
        <b val="true"/>
        <sz val="10"/>
        <color rgb="FF000000"/>
        <rFont val="Arial"/>
        <family val="1"/>
        <charset val="1"/>
      </rPr>
      <t xml:space="preserve">Acionador p/ válvula de descarga hydra luxo, ref. 2520, de 1,1/2": </t>
    </r>
    <r>
      <rPr>
        <sz val="10"/>
        <color rgb="FF000000"/>
        <rFont val="Arial"/>
        <family val="1"/>
        <charset val="1"/>
      </rPr>
      <t xml:space="preserve">reparo válvula hidráulica, material:plástico, aplicação:válvula descarga, tipo:acionador, referência:2520; bitolas 2520 dn32 (1.1/4”); acompanha mola de aço inox e vedante retentor; </t>
    </r>
    <r>
      <rPr>
        <sz val="11"/>
        <color rgb="FF000000"/>
        <rFont val="Calibri"/>
        <family val="0"/>
        <charset val="1"/>
      </rPr>
      <t xml:space="preserve">Composição básica: liga de cobre (bronze e latão), elastômeros e plásticos de engenharia; Para alta e baixa pressão (2 a 40 m.c.a). Marca: hydra-deca.</t>
    </r>
  </si>
  <si>
    <r>
      <rPr>
        <b val="true"/>
        <sz val="10"/>
        <color rgb="FF000000"/>
        <rFont val="Arial"/>
        <family val="1"/>
        <charset val="1"/>
      </rPr>
      <t xml:space="preserve">Adesivo conexão hidráulica:</t>
    </r>
    <r>
      <rPr>
        <sz val="10"/>
        <color rgb="FF000000"/>
        <rFont val="Arial"/>
        <family val="1"/>
        <charset val="1"/>
      </rPr>
      <t xml:space="preserve">  adesivo conexão hidráulica, aplicação:tubos e conexões de pvc, apresentação: pote 175 gramas</t>
    </r>
  </si>
  <si>
    <t xml:space="preserve">POTES</t>
  </si>
  <si>
    <r>
      <rPr>
        <b val="true"/>
        <sz val="10"/>
        <color rgb="FF000000"/>
        <rFont val="Arial"/>
        <family val="1"/>
        <charset val="1"/>
      </rPr>
      <t xml:space="preserve">Anel de vedação:</t>
    </r>
    <r>
      <rPr>
        <sz val="10"/>
        <color rgb="FF000000"/>
        <rFont val="Arial"/>
        <family val="1"/>
        <charset val="1"/>
      </rPr>
      <t xml:space="preserve"> anel borracha, material: borracha, diâmetro nominal: 75 mm, diâmetro externo: não aplicável mm, peso:9 g, normas técnicas: nbr 5.688, aplicação:esgoto predial reforçado</t>
    </r>
  </si>
  <si>
    <r>
      <rPr>
        <b val="true"/>
        <sz val="11"/>
        <color rgb="FF000000"/>
        <rFont val="Calibri"/>
        <family val="0"/>
        <charset val="1"/>
      </rPr>
      <t xml:space="preserve">Assento sanitário especial para pne, </t>
    </r>
    <r>
      <rPr>
        <sz val="11"/>
        <color rgb="FF000000"/>
        <rFont val="Calibri"/>
        <family val="0"/>
        <charset val="1"/>
      </rPr>
      <t xml:space="preserve">cor branco gelo, em mdf laqueado. Especificação geral - Largura: 35 cm, Altura: 4,0 cm, Comprimento: 37,2 cm, Cor: branco, Volume: 1730 g, Tipo de material: mdf, Características adicionais: não há.</t>
    </r>
  </si>
  <si>
    <r>
      <rPr>
        <b val="true"/>
        <sz val="11"/>
        <color rgb="FF000000"/>
        <rFont val="Calibri"/>
        <family val="0"/>
        <charset val="1"/>
      </rPr>
      <t xml:space="preserve">Assento vaso sanitário, </t>
    </r>
    <r>
      <rPr>
        <sz val="11"/>
        <color rgb="FF000000"/>
        <rFont val="Calibri"/>
        <family val="0"/>
        <charset val="1"/>
      </rPr>
      <t xml:space="preserve">material plástico, cor branco, aplicação vaso celite: assento vaso sanitário, material: plástico, cor: branca, aplicação: vaso celite, características adicionais: almofadado com sobretampa brilhante, formato: oval</t>
    </r>
  </si>
  <si>
    <r>
      <rPr>
        <b val="true"/>
        <sz val="10"/>
        <color rgb="FF000000"/>
        <rFont val="Arial"/>
        <family val="1"/>
        <charset val="1"/>
      </rPr>
      <t xml:space="preserve">Caixa acoplada branca p/ vaso sanitário celite c/ acionador duplo de 3 e 6l: </t>
    </r>
    <r>
      <rPr>
        <sz val="10"/>
        <color rgb="FF000000"/>
        <rFont val="Arial"/>
        <family val="1"/>
        <charset val="1"/>
      </rPr>
      <t xml:space="preserve">caixa descarga, material:louça, cor:branca, altura:360 mm, largura:395 mm, profundidade:175 mm, capacidade:3 e 6 l</t>
    </r>
  </si>
  <si>
    <r>
      <rPr>
        <b val="true"/>
        <sz val="10"/>
        <color rgb="FF000000"/>
        <rFont val="Arial"/>
        <family val="1"/>
        <charset val="1"/>
      </rPr>
      <t xml:space="preserve">Ducha higiênica:</t>
    </r>
    <r>
      <rPr>
        <sz val="10"/>
        <color rgb="FF000000"/>
        <rFont val="Arial"/>
        <family val="1"/>
        <charset val="1"/>
      </rPr>
      <t xml:space="preserve"> material: aço inox, comprimento: 1,5 m, diâmetro: 1/2 pol, acabamento: cromado</t>
    </r>
  </si>
  <si>
    <r>
      <rPr>
        <b val="true"/>
        <sz val="10"/>
        <color rgb="FF000000"/>
        <rFont val="Arial"/>
        <family val="1"/>
        <charset val="1"/>
      </rPr>
      <t xml:space="preserve">Engate flexível hidráulico de ½”comprimento: 30cm:</t>
    </r>
    <r>
      <rPr>
        <sz val="10"/>
        <color rgb="FF000000"/>
        <rFont val="Arial"/>
        <family val="1"/>
        <charset val="1"/>
      </rPr>
      <t xml:space="preserve"> material: pvc flexível, bitola:1/2 pol, comprimento: 30 cm, aplicação: instalações prediais água fria</t>
    </r>
  </si>
  <si>
    <r>
      <rPr>
        <b val="true"/>
        <sz val="10"/>
        <color rgb="FF000000"/>
        <rFont val="Arial"/>
        <family val="1"/>
        <charset val="1"/>
      </rPr>
      <t xml:space="preserve">Engate flexível, de ½", comprimento: 40cm:</t>
    </r>
    <r>
      <rPr>
        <sz val="10"/>
        <color rgb="FF000000"/>
        <rFont val="Arial"/>
        <family val="1"/>
        <charset val="1"/>
      </rPr>
      <t xml:space="preserve"> material: pvc flexível, bitola:1/2 pol, comprimento: 40 cm, aplicação: instalações prediais água fria</t>
    </r>
  </si>
  <si>
    <r>
      <rPr>
        <b val="true"/>
        <sz val="10"/>
        <color rgb="FF000000"/>
        <rFont val="Arial"/>
        <family val="1"/>
        <charset val="1"/>
      </rPr>
      <t xml:space="preserve">Gatilho p/ ducha higiênica:</t>
    </r>
    <r>
      <rPr>
        <sz val="10"/>
        <color rgb="FF000000"/>
        <rFont val="Arial"/>
        <family val="1"/>
        <charset val="1"/>
      </rPr>
      <t xml:space="preserve"> largura x altura: 2.5 cm x 9 cm; material: abs</t>
    </r>
  </si>
  <si>
    <r>
      <rPr>
        <b val="true"/>
        <sz val="10"/>
        <color rgb="FF000000"/>
        <rFont val="Arial"/>
        <family val="1"/>
        <charset val="1"/>
      </rPr>
      <t xml:space="preserve">Joelho 45°, marrom, em pvc, soldável, d=20mm, p/ água fria:</t>
    </r>
    <r>
      <rPr>
        <sz val="10"/>
        <color rgb="FF000000"/>
        <rFont val="Arial"/>
        <family val="1"/>
        <charset val="1"/>
      </rPr>
      <t xml:space="preserve"> conexão hidráulica, material: pvc - cloreto de polivinila, tipo: joelho 45°, tipo fixação: soldável, aplicação: rede hidráulica e esgoto, bitola: 20 mm</t>
    </r>
  </si>
  <si>
    <r>
      <rPr>
        <b val="true"/>
        <sz val="10"/>
        <color rgb="FF000000"/>
        <rFont val="Arial"/>
        <family val="1"/>
        <charset val="1"/>
      </rPr>
      <t xml:space="preserve">Joelho 45°, marrom, em pvc, soldável, d=25mm, p/ água fria:</t>
    </r>
    <r>
      <rPr>
        <sz val="10"/>
        <color rgb="FF000000"/>
        <rFont val="Arial"/>
        <family val="1"/>
        <charset val="1"/>
      </rPr>
      <t xml:space="preserve"> conexão hidráulica, material: pvc - cloreto de polivinila, tipo: joelho 45°, tipo fixação: soldável, aplicação: rede hidráulica e esgoto, bitola: 25 mm</t>
    </r>
  </si>
  <si>
    <r>
      <rPr>
        <b val="true"/>
        <sz val="10"/>
        <color rgb="FF000000"/>
        <rFont val="Arial"/>
        <family val="1"/>
        <charset val="1"/>
      </rPr>
      <t xml:space="preserve">Joelho 45°, marrom, em pvc, soldável, d=50mm, p/ água fria:</t>
    </r>
    <r>
      <rPr>
        <sz val="10"/>
        <color rgb="FF000000"/>
        <rFont val="Arial"/>
        <family val="1"/>
        <charset val="1"/>
      </rPr>
      <t xml:space="preserve"> conexão hidráulica, material:pvc - cloreto de polivinila, tipo:joelho 45°, tipo fixação:soldável, aplicação:rede hidráulica e esgoto, bitola:50 mm</t>
    </r>
  </si>
  <si>
    <t xml:space="preserve">UNIDADES
</t>
  </si>
  <si>
    <r>
      <rPr>
        <b val="true"/>
        <sz val="10"/>
        <color rgb="FF000000"/>
        <rFont val="Arial"/>
        <family val="1"/>
        <charset val="1"/>
      </rPr>
      <t xml:space="preserve">Joelho 45°, marrom, em pvc, soldável, d=60mm, p/ água fria:</t>
    </r>
    <r>
      <rPr>
        <sz val="10"/>
        <color rgb="FF000000"/>
        <rFont val="Arial"/>
        <family val="1"/>
        <charset val="1"/>
      </rPr>
      <t xml:space="preserve"> conexão hidráulica, material:pvc - cloreto de polivinila, tipo:joelho 45°, tipo fixação:soldável, aplicação:rede hidráulica e esgoto, bitola:60 mm</t>
    </r>
  </si>
  <si>
    <r>
      <rPr>
        <b val="true"/>
        <sz val="10"/>
        <color rgb="FF000000"/>
        <rFont val="Arial"/>
        <family val="1"/>
        <charset val="1"/>
      </rPr>
      <t xml:space="preserve">Joelho 90°, marrom, em pvc, soldável, d=20mm, p/ água fria:</t>
    </r>
    <r>
      <rPr>
        <sz val="10"/>
        <color rgb="FF000000"/>
        <rFont val="Arial"/>
        <family val="1"/>
        <charset val="1"/>
      </rPr>
      <t xml:space="preserve"> conexão hidráulica, material:pvc - cloreto de polivinila, tipo:joelho 90°, tipo fixação:soldável, aplicação:instalações prediais água fria, bitola:20 mm</t>
    </r>
  </si>
  <si>
    <r>
      <rPr>
        <b val="true"/>
        <sz val="10"/>
        <color rgb="FF000000"/>
        <rFont val="Arial"/>
        <family val="1"/>
        <charset val="1"/>
      </rPr>
      <t xml:space="preserve">Joelho 90°, marrom, em pvc, soldável, d=25mm, p/ água fria:</t>
    </r>
    <r>
      <rPr>
        <sz val="10"/>
        <color rgb="FF000000"/>
        <rFont val="Arial"/>
        <family val="1"/>
        <charset val="1"/>
      </rPr>
      <t xml:space="preserve"> conexão hidráulica, material:pvc - cloreto de polivinila, tipo:joelho 90°, tipo fixação:soldável, aplicação:instalações prediais água fria, bitola:25 mm</t>
    </r>
  </si>
  <si>
    <r>
      <rPr>
        <b val="true"/>
        <sz val="10"/>
        <color rgb="FF000000"/>
        <rFont val="Arial"/>
        <family val="1"/>
        <charset val="1"/>
      </rPr>
      <t xml:space="preserve">Joelho 90°, marrom, em pvc, soldável, d=50mm, p/ água fria:</t>
    </r>
    <r>
      <rPr>
        <sz val="10"/>
        <color rgb="FF000000"/>
        <rFont val="Arial"/>
        <family val="1"/>
        <charset val="1"/>
      </rPr>
      <t xml:space="preserve"> conexão hidráulica, material:pvc - cloreto de polivinila, tipo:joelho 90°, tipo fixação:soldável, aplicação:instalações prediais água fria, bitola:50 mm</t>
    </r>
  </si>
  <si>
    <r>
      <rPr>
        <b val="true"/>
        <sz val="10"/>
        <color rgb="FF000000"/>
        <rFont val="Arial"/>
        <family val="1"/>
        <charset val="1"/>
      </rPr>
      <t xml:space="preserve">Joelho 90°, marrom, em pvc, soldável, d=60mm, p/ água fria:</t>
    </r>
    <r>
      <rPr>
        <sz val="10"/>
        <color rgb="FF000000"/>
        <rFont val="Arial"/>
        <family val="1"/>
        <charset val="1"/>
      </rPr>
      <t xml:space="preserve"> conexão hidráulica, material:pvc - cloreto de polivinila, tipo:joelho 90°, tipo fixação:soldável, aplicação:instalações prediais água fria, bitola:60 mm</t>
    </r>
  </si>
  <si>
    <r>
      <rPr>
        <b val="true"/>
        <sz val="10"/>
        <color rgb="FF000000"/>
        <rFont val="Arial"/>
        <family val="1"/>
        <charset val="1"/>
      </rPr>
      <t xml:space="preserve">Registro de gaveta 1 ½’’ c/ volante, material bronze:</t>
    </r>
    <r>
      <rPr>
        <sz val="10"/>
        <color rgb="FF000000"/>
        <rFont val="Arial"/>
        <family val="1"/>
        <charset val="1"/>
      </rPr>
      <t xml:space="preserve"> registro gaveta, bitola:1 1/2 pol, material:bronze fundido, características adicionais:bruto, aplicação:instalação hidráulica</t>
    </r>
  </si>
  <si>
    <r>
      <rPr>
        <b val="true"/>
        <sz val="10"/>
        <rFont val="Arial"/>
        <family val="1"/>
        <charset val="1"/>
      </rPr>
      <t xml:space="preserve">Reparo hydra duo 1.1/4 alta pressão - 4686.014 + retentor: </t>
    </r>
    <r>
      <rPr>
        <sz val="10"/>
        <rFont val="Arial"/>
        <family val="1"/>
        <charset val="1"/>
      </rPr>
      <t xml:space="preserve">marca: hydra; modelo: hydra duo alta pressão 4686014; material: plasticos e latao cromado; sistema da válvula: duo. </t>
    </r>
    <r>
      <rPr>
        <b val="true"/>
        <sz val="10"/>
        <rFont val="Arial"/>
        <family val="1"/>
        <charset val="1"/>
      </rPr>
      <t xml:space="preserve">Marca: hydra-deca.</t>
    </r>
  </si>
  <si>
    <r>
      <rPr>
        <b val="true"/>
        <sz val="10"/>
        <color rgb="FF000000"/>
        <rFont val="Arial"/>
        <family val="1"/>
        <charset val="1"/>
      </rPr>
      <t xml:space="preserve">Sifão:</t>
    </r>
    <r>
      <rPr>
        <sz val="10"/>
        <color rgb="FF000000"/>
        <rFont val="Arial"/>
        <family val="1"/>
        <charset val="1"/>
      </rPr>
      <t xml:space="preserve"> material: pvc - cloreto de polivinila, cor: branca, tipo: horizontal, tipo corpo: flexível, tipo haste: regulável, diâmetro saída: 40 mm, diâmetro entrada:1 1/2 pol, aplicação:lavatório e pia</t>
    </r>
  </si>
  <si>
    <r>
      <rPr>
        <b val="true"/>
        <sz val="10"/>
        <color rgb="FF000000"/>
        <rFont val="Arial"/>
        <family val="1"/>
        <charset val="1"/>
      </rPr>
      <t xml:space="preserve">Sifão de metal p/ lavatório:</t>
    </r>
    <r>
      <rPr>
        <sz val="10"/>
        <color rgb="FF000000"/>
        <rFont val="Arial"/>
        <family val="1"/>
        <charset val="1"/>
      </rPr>
      <t xml:space="preserve"> sifão, material: metal cromado, tipo: regulavel, tipo corpo: rígido, tipo haste: regulável, diâmetro saída: 38 mm, diâmetro entrada:1 1/2 pol, aplicação:lavatório e pia, características adicionais:sistema de vedação por anéis plástico ou borracha</t>
    </r>
  </si>
  <si>
    <r>
      <rPr>
        <b val="true"/>
        <sz val="10"/>
        <color rgb="FF000000"/>
        <rFont val="Arial"/>
        <family val="1"/>
        <charset val="1"/>
      </rPr>
      <t xml:space="preserve">Tê marrom em pvc soldável p/ água fria d=20mm:</t>
    </r>
    <r>
      <rPr>
        <sz val="10"/>
        <color rgb="FF000000"/>
        <rFont val="Arial"/>
        <family val="1"/>
        <charset val="1"/>
      </rPr>
      <t xml:space="preserve"> tê - conexão para tubos e canos - soldável, material:polietileno, diâmetro entrada:20 mm, diâmetro saída:20 mm</t>
    </r>
  </si>
  <si>
    <r>
      <rPr>
        <b val="true"/>
        <sz val="10"/>
        <color rgb="FF000000"/>
        <rFont val="Arial"/>
        <family val="1"/>
        <charset val="1"/>
      </rPr>
      <t xml:space="preserve">Tê marrom em pvc soldável p/ água fria d=60mm:</t>
    </r>
    <r>
      <rPr>
        <sz val="10"/>
        <color rgb="FF000000"/>
        <rFont val="Arial"/>
        <family val="1"/>
        <charset val="1"/>
      </rPr>
      <t xml:space="preserve"> tê - conexão para tubos e canos - soldável, material:polietileno, diâmetro entrada:60 mm, diâmetro saída:60 mm</t>
    </r>
  </si>
  <si>
    <r>
      <rPr>
        <b val="true"/>
        <sz val="10"/>
        <color rgb="FF000000"/>
        <rFont val="Arial"/>
        <family val="1"/>
        <charset val="1"/>
      </rPr>
      <t xml:space="preserve">Torneira bica móvel pia de cozinha parede cromada:</t>
    </r>
    <r>
      <rPr>
        <sz val="10"/>
        <color rgb="FF000000"/>
        <rFont val="Arial"/>
        <family val="1"/>
        <charset val="1"/>
      </rPr>
      <t xml:space="preserve"> acabamento: cromado; bica móvel; fixação: parede; cor: cromado</t>
    </r>
  </si>
  <si>
    <r>
      <rPr>
        <b val="true"/>
        <sz val="10"/>
        <rFont val="Arial"/>
        <family val="1"/>
        <charset val="1"/>
      </rPr>
      <t xml:space="preserve">Torneira clinica hospitalar mesa alavanca cotovelo bica baixa: </t>
    </r>
    <r>
      <rPr>
        <sz val="10"/>
        <rFont val="Arial"/>
        <family val="1"/>
        <charset val="1"/>
      </rPr>
      <t xml:space="preserve">altura: 29,5 cm; largura: 5 cm; profundidade: 25,5 cm; altura da queda d’água: 14,5 cm; distância corpo até queda d’água: 10,5 cm; peso: 426gr; material do produto: metal cromado; temperatura da água: somente água fria; pressão mínima e máxima da água: 0-14kg f/cm2;</t>
    </r>
  </si>
  <si>
    <r>
      <rPr>
        <b val="true"/>
        <sz val="10"/>
        <color rgb="FF000000"/>
        <rFont val="Arial"/>
        <family val="1"/>
        <charset val="1"/>
      </rPr>
      <t xml:space="preserve">Torneira de metal p/ jardim, diâmetro ½”:</t>
    </r>
    <r>
      <rPr>
        <sz val="10"/>
        <color rgb="FF000000"/>
        <rFont val="Arial"/>
        <family val="1"/>
        <charset val="1"/>
      </rPr>
      <t xml:space="preserve"> "torneira, material corpo:metal, tipo:esfera, diâmetro:1/2 pol, acabamento superficial:cromado, aplicação:jardim</t>
    </r>
  </si>
  <si>
    <r>
      <rPr>
        <b val="true"/>
        <sz val="11"/>
        <color rgb="FF000000"/>
        <rFont val="Calibri"/>
        <family val="0"/>
        <charset val="1"/>
      </rPr>
      <t xml:space="preserve">Torneira lavatório mesa fechamento automático, metálica, cromada. </t>
    </r>
    <r>
      <rPr>
        <sz val="11"/>
        <color rgb="FF000000"/>
        <rFont val="Calibri"/>
        <family val="0"/>
        <charset val="1"/>
      </rPr>
      <t xml:space="preserve">Especificação geral - Diâmetro: ½ pol, Acabamento superficial: cromado, Tipo: automática, Material: metal, Características adicionais: acionamento manual, fechamento automático.</t>
    </r>
  </si>
  <si>
    <r>
      <rPr>
        <b val="true"/>
        <sz val="10"/>
        <color rgb="FF000000"/>
        <rFont val="Arial"/>
        <family val="1"/>
        <charset val="1"/>
      </rPr>
      <t xml:space="preserve">Torneira p/ jardim, latão, diâmetro 1/2", de alavanca:</t>
    </r>
    <r>
      <rPr>
        <sz val="10"/>
        <color rgb="FF000000"/>
        <rFont val="Arial"/>
        <family val="1"/>
        <charset val="1"/>
      </rPr>
      <t xml:space="preserve"> torneira, material corpo:metal cromado, tipo:giratória com alavanca, diâmetro:1/2 pol, acabamento superficial:cromado, caracteristicas adicionais:adaptador para mangueira, acionamento tipo volante, aplicação:jardim</t>
    </r>
  </si>
  <si>
    <r>
      <rPr>
        <b val="true"/>
        <sz val="10"/>
        <color rgb="FF000000"/>
        <rFont val="Arial"/>
        <family val="1"/>
        <charset val="1"/>
      </rPr>
      <t xml:space="preserve">Torneira p/ pia de cozinha, </t>
    </r>
    <r>
      <rPr>
        <sz val="10"/>
        <color rgb="FF000000"/>
        <rFont val="Arial"/>
        <family val="1"/>
        <charset val="1"/>
      </rPr>
      <t xml:space="preserve">metálica, p/ furo em bancada, cromada: torneira, material corpo:metal, tipo:curva, diâmetro:1/2 pol, acabamento superficial:cromado, aplicação:pia de bancada</t>
    </r>
  </si>
  <si>
    <r>
      <rPr>
        <b val="true"/>
        <sz val="10"/>
        <color rgb="FF000000"/>
        <rFont val="Arial"/>
        <family val="1"/>
        <charset val="1"/>
      </rPr>
      <t xml:space="preserve">Tubo pvc, p/ esgoto, diâmetro 50mm, comprimento 6m:</t>
    </r>
    <r>
      <rPr>
        <sz val="10"/>
        <color rgb="FF000000"/>
        <rFont val="Arial"/>
        <family val="1"/>
        <charset val="1"/>
      </rPr>
      <t xml:space="preserve"> tubo plástico, material:pvc, diâmetro:50,00 mm, comprimento:6,00 m, aplicação:esgoto</t>
    </r>
  </si>
  <si>
    <t xml:space="preserve">METROS</t>
  </si>
  <si>
    <r>
      <rPr>
        <b val="true"/>
        <sz val="10"/>
        <color rgb="FF000000"/>
        <rFont val="Arial"/>
        <family val="1"/>
        <charset val="1"/>
      </rPr>
      <t xml:space="preserve">Tubo pvc, p/ esgoto, diâmetro 100mm, comprimento 6m:</t>
    </r>
    <r>
      <rPr>
        <sz val="10"/>
        <color rgb="FF000000"/>
        <rFont val="Arial"/>
        <family val="1"/>
        <charset val="1"/>
      </rPr>
      <t xml:space="preserve"> tubo plástico, material:pvc, diâmetro:100,00 mm, comprimento:6,00 m, aplicação:esgoto</t>
    </r>
  </si>
  <si>
    <r>
      <rPr>
        <b val="true"/>
        <sz val="10"/>
        <color rgb="FF000000"/>
        <rFont val="Arial"/>
        <family val="1"/>
        <charset val="1"/>
      </rPr>
      <t xml:space="preserve">Tubo pvc soldável, p/ água fria, d=20,00mm:</t>
    </r>
    <r>
      <rPr>
        <sz val="10"/>
        <color rgb="FF000000"/>
        <rFont val="Arial"/>
        <family val="1"/>
        <charset val="1"/>
      </rPr>
      <t xml:space="preserve"> tubo pvc soldável, aplicação:hidráulica, cor:marrom, diâmetro nominal:20,00 mm, comprimento:6,00 m, comprimento bolsa:32,00 mm, espessura paredes:1,50 mm, pressão:7,50 kgf/cm2 a 20°c</t>
    </r>
  </si>
  <si>
    <r>
      <rPr>
        <b val="true"/>
        <sz val="10"/>
        <color rgb="FF000000"/>
        <rFont val="Arial"/>
        <family val="1"/>
        <charset val="1"/>
      </rPr>
      <t xml:space="preserve">Tubo pvc soldável, p/ água fria, d=25mm:</t>
    </r>
    <r>
      <rPr>
        <sz val="10"/>
        <color rgb="FF000000"/>
        <rFont val="Arial"/>
        <family val="1"/>
        <charset val="1"/>
      </rPr>
      <t xml:space="preserve"> tubo pvc soldável, aplicação:hidráulica, cor:marrom, diâmetro nominal:25,00 mm, comprimento:6,00 m, comprimento bolsa:32,00 mm, espessura paredes:1,70 mm, pressão:7,50 kgf/cm2 a 20°c</t>
    </r>
  </si>
  <si>
    <r>
      <rPr>
        <b val="true"/>
        <sz val="10"/>
        <color rgb="FF000000"/>
        <rFont val="Arial"/>
        <family val="1"/>
        <charset val="1"/>
      </rPr>
      <t xml:space="preserve">Tubo pvc soldável, p/ água fria, d=50mm:</t>
    </r>
    <r>
      <rPr>
        <sz val="10"/>
        <color rgb="FF000000"/>
        <rFont val="Arial"/>
        <family val="1"/>
        <charset val="1"/>
      </rPr>
      <t xml:space="preserve"> tubo pvc soldável, aplicação:hidráulica, cor:marrom, diâmetro nominal:50,00 mm, comprimento:6,00 m, comprimento bolsa:50,00 mm, espessura paredes:3,30 mm, pressão:7,50 kgf/cm2 a 20°c</t>
    </r>
  </si>
  <si>
    <r>
      <rPr>
        <b val="true"/>
        <sz val="10"/>
        <color rgb="FF000000"/>
        <rFont val="Arial"/>
        <family val="1"/>
        <charset val="1"/>
      </rPr>
      <t xml:space="preserve">Tubo pvc soldável, p/ água fria, d=60mm:</t>
    </r>
    <r>
      <rPr>
        <sz val="10"/>
        <color rgb="FF000000"/>
        <rFont val="Arial"/>
        <family val="1"/>
        <charset val="1"/>
      </rPr>
      <t xml:space="preserve"> tubo pvc soldável, aplicação:hidráulica, cor:marrom, diâmetro nominal:60,00 mm, comprimento:6 m, comprimento bolsa:60,00 mm, espessura paredes:3,30 mm, pressão:7,50 kgf/cm2 a 20°c</t>
    </r>
  </si>
  <si>
    <r>
      <rPr>
        <b val="true"/>
        <sz val="10"/>
        <color rgb="FF000000"/>
        <rFont val="Arial"/>
        <family val="1"/>
        <charset val="1"/>
      </rPr>
      <t xml:space="preserve">União pvc soldável, marrom, p/ água fria, d=20mm:</t>
    </r>
    <r>
      <rPr>
        <sz val="10"/>
        <color rgb="FF000000"/>
        <rFont val="Arial"/>
        <family val="1"/>
        <charset val="1"/>
      </rPr>
      <t xml:space="preserve"> união soldável, material:pvc - cloreto de polivinila, diâmetro:20 mm, comprimento total:46 mm, altura:48 mm, peso:61 g, normas técnicas:nbr 5.648</t>
    </r>
  </si>
  <si>
    <r>
      <rPr>
        <b val="true"/>
        <sz val="10"/>
        <color rgb="FF000000"/>
        <rFont val="Arial"/>
        <family val="1"/>
        <charset val="1"/>
      </rPr>
      <t xml:space="preserve">União pvc soldável, marrom, p/ água fria, d=25mm:</t>
    </r>
    <r>
      <rPr>
        <sz val="10"/>
        <color rgb="FF000000"/>
        <rFont val="Arial"/>
        <family val="1"/>
        <charset val="1"/>
      </rPr>
      <t xml:space="preserve"> união soldável, material:pvc - cloreto de polivinila, diâmetro:25 mm, comprimento total:51 mm, altura:54,50 mm, peso:84 g, normas técnicas:nbr 5.648</t>
    </r>
  </si>
  <si>
    <r>
      <rPr>
        <b val="true"/>
        <sz val="10"/>
        <color rgb="FF000000"/>
        <rFont val="Arial"/>
        <family val="1"/>
        <charset val="1"/>
      </rPr>
      <t xml:space="preserve">União pvc soldável, marrom, p/ água fria, d=50mm:</t>
    </r>
    <r>
      <rPr>
        <sz val="10"/>
        <color rgb="FF000000"/>
        <rFont val="Arial"/>
        <family val="1"/>
        <charset val="1"/>
      </rPr>
      <t xml:space="preserve"> união soldável, material:pvc - cloreto de polivinila, diâmetro:50,00 mm, comprimento total:68,00 mm, altura:87,50 mm, peso:245 g, normas técnicas:nbr 5.648</t>
    </r>
  </si>
  <si>
    <r>
      <rPr>
        <b val="true"/>
        <sz val="10"/>
        <color rgb="FF000000"/>
        <rFont val="Arial"/>
        <family val="1"/>
        <charset val="1"/>
      </rPr>
      <t xml:space="preserve">União pvc soldável, marrom, p/ água fria, d=60mm:</t>
    </r>
    <r>
      <rPr>
        <sz val="10"/>
        <color rgb="FF000000"/>
        <rFont val="Arial"/>
        <family val="1"/>
        <charset val="1"/>
      </rPr>
      <t xml:space="preserve"> união soldável, material:pvc - cloreto de polivinila, diâmetro:60,00 mm, comprimento total:101 mm, altura:101 mm, peso:320 g, normas técnicas:nbr 5.648</t>
    </r>
  </si>
  <si>
    <r>
      <rPr>
        <b val="true"/>
        <sz val="10"/>
        <color rgb="FF000000"/>
        <rFont val="Arial"/>
        <family val="1"/>
        <charset val="1"/>
      </rPr>
      <t xml:space="preserve">Válvula metálica p/ lavatório sem ladrão, d = 1 ¼”: </t>
    </r>
    <r>
      <rPr>
        <sz val="10"/>
        <color rgb="FF000000"/>
        <rFont val="Arial"/>
        <family val="1"/>
        <charset val="1"/>
      </rPr>
      <t xml:space="preserve">válvula escoamento, material: aço inoxidável, diâmetro: 1 1/4 pol, aplicação:tanque</t>
    </r>
  </si>
  <si>
    <t xml:space="preserve">TOTAL GLOBAL</t>
  </si>
  <si>
    <t xml:space="preserve">Declarações:</t>
  </si>
  <si>
    <t xml:space="preserve">A presente proposta comercial está de acordo com todas condições do edital do Pregão Eletrônico</t>
  </si>
  <si>
    <t xml:space="preserve">10/2022</t>
  </si>
  <si>
    <t xml:space="preserve">A validade desta proposta é de 60 dias.     </t>
  </si>
  <si>
    <t xml:space="preserve">Declaro, para os devidos fins, que esta empresa não se enquadra em qualquer caso de proibição previsto na legislação vigente para licitar ou contratar com a Administração Pública.</t>
  </si>
  <si>
    <t xml:space="preserve">Local:</t>
  </si>
  <si>
    <t xml:space="preserve">Data:    </t>
  </si>
  <si>
    <t xml:space="preserve">Representante legal da empresa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</si>
</sst>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R$-416]\ #,##0.00"/>
  </numFmts>
  <fonts count="14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name val="Arial"/>
      <family val="1"/>
      <charset val="1"/>
    </font>
    <font>
      <sz val="10"/>
      <name val="Arial"/>
      <family val="1"/>
      <charset val="1"/>
    </font>
    <font>
      <b val="true"/>
      <sz val="10"/>
      <color rgb="FF000000"/>
      <name val="Arial"/>
      <family val="1"/>
      <charset val="1"/>
    </font>
    <font>
      <sz val="10"/>
      <color rgb="FF000000"/>
      <name val="Arial"/>
      <family val="1"/>
      <charset val="1"/>
    </font>
    <font>
      <b val="true"/>
      <sz val="11"/>
      <color rgb="FF000000"/>
      <name val="Calibri"/>
      <family val="0"/>
      <charset val="1"/>
    </font>
    <font>
      <i val="true"/>
      <sz val="10"/>
      <color rgb="FF000000"/>
      <name val="Arial"/>
      <family val="2"/>
      <charset val="1"/>
    </font>
    <font>
      <sz val="11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D9D9D9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medium"/>
      <right style="medium"/>
      <top style="hair"/>
      <bottom style="medium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3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4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5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1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2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4" xfId="0" applyFont="tru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Relationship Id="rId6" Type="http://schemas.openxmlformats.org/officeDocument/2006/relationships/usernames" Target="revisions/userNames.xml"/><Relationship Id="rId7" Type="http://schemas.openxmlformats.org/officeDocument/2006/relationships/revisionHeaders" Target="revisions/revisionHeaders.xml"/>
</Relationships>
</file>

<file path=xl/revisions/_rels/revisionHeaders.xml.rels><?xml version="1.0" encoding="UTF-8"?>
<Relationships xmlns="http://schemas.openxmlformats.org/package/2006/relationships"><Relationship Id="rId1" Type="http://schemas.openxmlformats.org/officeDocument/2006/relationships/revisionLog" Target="revisionLog1.xml"/><Relationship Id="rId2" Type="http://schemas.openxmlformats.org/officeDocument/2006/relationships/revisionLog" Target="revisionLog2.xml"/><Relationship Id="rId3" Type="http://schemas.openxmlformats.org/officeDocument/2006/relationships/revisionLog" Target="revisionLog3.xml"/><Relationship Id="rId4" Type="http://schemas.openxmlformats.org/officeDocument/2006/relationships/revisionLog" Target="revisionLog4.xml"/><Relationship Id="rId5" Type="http://schemas.openxmlformats.org/officeDocument/2006/relationships/revisionLog" Target="revisionLog5.xml"/>
</Relationships>
</file>

<file path=xl/revisions/revisionHeaders.xml><?xml version="1.0" encoding="utf-8"?>
<headers xmlns="http://schemas.openxmlformats.org/spreadsheetml/2006/main" xmlns:r="http://schemas.openxmlformats.org/officeDocument/2006/relationships" guid="{EB11C359-E333-4E4A-93D1-D879518207AE}">
  <header guid="{23F30B63-636A-4AE2-BDD0-D1057D790A76}" dateTime="2022-03-25T15:36:00.000000000Z" userName=" " r:id="rId1" minRId="1" maxRId="1" maxSheetId="4">
    <sheetIdMap count="3">
      <sheetId val="1"/>
      <sheetId val="2"/>
      <sheetId val="3"/>
    </sheetIdMap>
  </header>
  <header guid="{2CEAED70-454D-4CCE-822D-4876E1C52354}" dateTime="2022-03-25T15:47:00.000000000Z" userName=" " r:id="rId2" minRId="2" maxRId="2" maxSheetId="4">
    <sheetIdMap count="3">
      <sheetId val="1"/>
      <sheetId val="2"/>
      <sheetId val="3"/>
    </sheetIdMap>
  </header>
  <header guid="{7E6AFE14-62B6-42F3-937C-812732843B90}" dateTime="2022-03-29T14:41:00.000000000Z" userName=" " r:id="rId3" minRId="3" maxRId="3" maxSheetId="4">
    <sheetIdMap count="3">
      <sheetId val="1"/>
      <sheetId val="2"/>
      <sheetId val="3"/>
    </sheetIdMap>
  </header>
  <header guid="{F60ED155-9762-4EE5-9378-5A98A23E747D}" dateTime="2022-03-29T14:48:00.000000000Z" userName=" " r:id="rId4" minRId="4" maxRId="4" maxSheetId="4">
    <sheetIdMap count="3">
      <sheetId val="1"/>
      <sheetId val="2"/>
      <sheetId val="3"/>
    </sheetIdMap>
  </header>
  <header guid="{EB11C359-E333-4E4A-93D1-D879518207AE}" dateTime="2022-04-05T15:58:00.000000000Z" userName=" " r:id="rId5" minRId="5" maxRId="8" maxSheetId="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" ua="false" sId="1">
    <oc r="A11" t="inlineStr">
      <is>
        <r>
          <rPr>
            <sz val="11"/>
            <rFont val="Calibri"/>
            <family val="0"/>
            <charset val="1"/>
          </rPr>
          <t xml:space="preserve">Telefone/fax:</t>
        </r>
      </is>
    </oc>
    <nc r="A11" t="inlineStr">
      <is>
        <r>
          <rPr>
            <sz val="11"/>
            <rFont val="Calibri"/>
            <family val="0"/>
            <charset val="1"/>
          </rPr>
          <t xml:space="preserve">Telefone/Celular</t>
        </r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>
  <rcc rId="2" ua="false" sId="1">
    <oc r="C16" t="inlineStr">
      <is>
        <r>
          <rPr>
            <sz val="11"/>
            <rFont val="Calibri"/>
            <family val="0"/>
            <charset val="1"/>
          </rPr>
          <t xml:space="preserve">Acabamento canopla metálico cromado p/ válvula de descarga hydra luxo 1 1/2”: acionamento: simples; material: metal; tipo de material: cobre; cor: cromado; altura:11 cm; largura:8,7 cm; comprimento: 4,5 cm; dimensão: 11x8,7x4,5 cm; marca: deca; produto: acabamento para válvula de descarga; modelo: hydra luxo.marca: hydra-deca.</t>
        </r>
      </is>
    </oc>
    <nc r="C16" t="inlineStr">
      <is>
        <r>
          <rPr>
            <sz val="11"/>
            <rFont val="Calibri"/>
            <family val="0"/>
            <charset val="1"/>
          </rPr>
          <t xml:space="preserve">Acabamento canopla metálico cromado p/ válvula de descarga hydra luxo 1 1/2”: acionamento: simples; material: metal; tipo de material: cobre; cor: cromado; altura:11 cm; largura:8,7 cm; comprimento: 4,5 cm; dimensão: 11x8,7x4,5 cm; marca: deca; produto: acabamento para válvula de descarga; modelo: hydra luxo. marca: hydra-deca.</t>
        </r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>
  <rcc rId="3" ua="false" sId="1">
    <oc r="E48" t="n">
      <v>21</v>
    </oc>
    <nc r="E48" t="n">
      <v>20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>
  <rcc rId="4" ua="false" sId="1">
    <oc r="A3" t="inlineStr">
      <is>
        <r>
          <rPr>
            <sz val="11"/>
            <rFont val="Calibri"/>
            <family val="0"/>
            <charset val="1"/>
          </rPr>
          <t xml:space="preserve">ATENÇÃO:
PREENCHER SOMENTE OS CAMPOS EM BRANCO</t>
        </r>
      </is>
    </oc>
    <nc r="A3" t="inlineStr">
      <is>
        <r>
          <rPr>
            <sz val="11"/>
            <rFont val="Calibri"/>
            <family val="0"/>
            <charset val="1"/>
          </rPr>
          <t xml:space="preserve">ATENÇÃO: PREENCHER SOMENTE OS CAMPOS EM BRANCO</t>
        </r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>
  <rcc rId="5" ua="false" sId="1">
    <nc r="G16" t="n">
      <v>10</v>
    </nc>
  </rcc>
  <rcc rId="6" ua="false" sId="1">
    <nc r="G20" t="n">
      <v>10</v>
    </nc>
  </rcc>
  <rcc rId="7" ua="false" sId="1">
    <oc r="G20" t="n">
      <v>10</v>
    </oc>
    <nc r="G20"/>
  </rcc>
  <rcc rId="8" ua="false" sId="1">
    <oc r="G16" t="n">
      <v>10</v>
    </oc>
    <nc r="G16"/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8.6796875" defaultRowHeight="13.8" zeroHeight="true" outlineLevelRow="0" outlineLevelCol="0"/>
  <cols>
    <col collapsed="false" customWidth="true" hidden="false" outlineLevel="0" max="1" min="1" style="1" width="6.42"/>
    <col collapsed="false" customWidth="true" hidden="false" outlineLevel="0" max="2" min="2" style="1" width="6.66"/>
    <col collapsed="false" customWidth="true" hidden="false" outlineLevel="0" max="3" min="3" style="1" width="62.24"/>
    <col collapsed="false" customWidth="true" hidden="false" outlineLevel="0" max="4" min="4" style="1" width="13.36"/>
    <col collapsed="false" customWidth="true" hidden="false" outlineLevel="0" max="5" min="5" style="1" width="4.66"/>
    <col collapsed="false" customWidth="true" hidden="false" outlineLevel="0" max="6" min="6" style="1" width="9.74"/>
    <col collapsed="false" customWidth="true" hidden="false" outlineLevel="0" max="7" min="7" style="1" width="13.43"/>
    <col collapsed="false" customWidth="true" hidden="false" outlineLevel="0" max="8" min="8" style="1" width="15.56"/>
    <col collapsed="false" customWidth="true" hidden="false" outlineLevel="0" max="9" min="9" style="2" width="1.77"/>
    <col collapsed="false" customWidth="false" hidden="true" outlineLevel="0" max="1024" min="10" style="2" width="8.67"/>
  </cols>
  <sheetData>
    <row r="1" customFormat="false" ht="26.8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</row>
    <row r="2" customFormat="false" ht="26.8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4"/>
    </row>
    <row r="3" customFormat="false" ht="28.35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</row>
    <row r="4" customFormat="false" ht="22.35" hidden="false" customHeight="true" outlineLevel="0" collapsed="false">
      <c r="A4" s="3" t="s">
        <v>3</v>
      </c>
      <c r="B4" s="3"/>
      <c r="C4" s="3"/>
      <c r="D4" s="3"/>
      <c r="E4" s="3"/>
      <c r="F4" s="3"/>
      <c r="G4" s="3"/>
      <c r="H4" s="3"/>
      <c r="I4" s="4"/>
    </row>
    <row r="5" customFormat="false" ht="25.35" hidden="false" customHeight="true" outlineLevel="0" collapsed="false">
      <c r="A5" s="6" t="s">
        <v>4</v>
      </c>
      <c r="B5" s="6"/>
      <c r="C5" s="7"/>
      <c r="D5" s="7"/>
      <c r="E5" s="7"/>
      <c r="F5" s="7"/>
      <c r="G5" s="7"/>
      <c r="H5" s="7"/>
      <c r="I5" s="4"/>
    </row>
    <row r="6" customFormat="false" ht="26.1" hidden="false" customHeight="true" outlineLevel="0" collapsed="false">
      <c r="A6" s="8" t="s">
        <v>5</v>
      </c>
      <c r="B6" s="8"/>
      <c r="C6" s="9"/>
      <c r="D6" s="9"/>
      <c r="E6" s="9"/>
      <c r="F6" s="9"/>
      <c r="G6" s="9"/>
      <c r="H6" s="9"/>
      <c r="I6" s="4"/>
    </row>
    <row r="7" customFormat="false" ht="24.6" hidden="false" customHeight="true" outlineLevel="0" collapsed="false">
      <c r="A7" s="8" t="s">
        <v>6</v>
      </c>
      <c r="B7" s="8"/>
      <c r="C7" s="9"/>
      <c r="D7" s="9"/>
      <c r="E7" s="9"/>
      <c r="F7" s="9"/>
      <c r="G7" s="9"/>
      <c r="H7" s="9"/>
      <c r="I7" s="4"/>
    </row>
    <row r="8" customFormat="false" ht="28.35" hidden="false" customHeight="true" outlineLevel="0" collapsed="false">
      <c r="A8" s="10" t="s">
        <v>7</v>
      </c>
      <c r="B8" s="10"/>
      <c r="C8" s="11"/>
      <c r="D8" s="12" t="s">
        <v>8</v>
      </c>
      <c r="E8" s="12"/>
      <c r="F8" s="12"/>
      <c r="G8" s="9"/>
      <c r="H8" s="9"/>
      <c r="I8" s="4"/>
    </row>
    <row r="9" customFormat="false" ht="23.1" hidden="false" customHeight="true" outlineLevel="0" collapsed="false">
      <c r="A9" s="8" t="s">
        <v>9</v>
      </c>
      <c r="B9" s="8"/>
      <c r="C9" s="9"/>
      <c r="D9" s="9"/>
      <c r="E9" s="9"/>
      <c r="F9" s="9"/>
      <c r="G9" s="9"/>
      <c r="H9" s="9"/>
      <c r="I9" s="4"/>
    </row>
    <row r="10" customFormat="false" ht="23.85" hidden="false" customHeight="true" outlineLevel="0" collapsed="false">
      <c r="A10" s="8" t="s">
        <v>10</v>
      </c>
      <c r="B10" s="8"/>
      <c r="C10" s="9"/>
      <c r="D10" s="9"/>
      <c r="E10" s="9"/>
      <c r="F10" s="9"/>
      <c r="G10" s="9"/>
      <c r="H10" s="9"/>
      <c r="I10" s="4"/>
    </row>
    <row r="11" customFormat="false" ht="26.85" hidden="false" customHeight="true" outlineLevel="0" collapsed="false">
      <c r="A11" s="8" t="s">
        <v>11</v>
      </c>
      <c r="B11" s="8"/>
      <c r="C11" s="9"/>
      <c r="D11" s="9"/>
      <c r="E11" s="9"/>
      <c r="F11" s="9"/>
      <c r="G11" s="9"/>
      <c r="H11" s="9"/>
      <c r="I11" s="4"/>
    </row>
    <row r="12" customFormat="false" ht="27.6" hidden="false" customHeight="true" outlineLevel="0" collapsed="false">
      <c r="A12" s="8" t="s">
        <v>12</v>
      </c>
      <c r="B12" s="8"/>
      <c r="C12" s="13"/>
      <c r="D12" s="13"/>
      <c r="E12" s="13"/>
      <c r="F12" s="13"/>
      <c r="G12" s="13"/>
      <c r="H12" s="13"/>
      <c r="I12" s="4"/>
    </row>
    <row r="13" customFormat="false" ht="26.1" hidden="false" customHeight="true" outlineLevel="0" collapsed="false">
      <c r="A13" s="14" t="s">
        <v>13</v>
      </c>
      <c r="B13" s="14"/>
      <c r="C13" s="15"/>
      <c r="D13" s="15"/>
      <c r="E13" s="15"/>
      <c r="F13" s="15"/>
      <c r="G13" s="15"/>
      <c r="H13" s="15"/>
      <c r="I13" s="4"/>
    </row>
    <row r="14" customFormat="false" ht="25.35" hidden="false" customHeight="true" outlineLevel="0" collapsed="false">
      <c r="A14" s="3" t="s">
        <v>14</v>
      </c>
      <c r="B14" s="3"/>
      <c r="C14" s="3"/>
      <c r="D14" s="3"/>
      <c r="E14" s="3"/>
      <c r="F14" s="3"/>
      <c r="G14" s="3"/>
      <c r="H14" s="3"/>
      <c r="I14" s="4"/>
    </row>
    <row r="15" customFormat="false" ht="38.8" hidden="false" customHeight="true" outlineLevel="0" collapsed="false">
      <c r="A15" s="16" t="s">
        <v>15</v>
      </c>
      <c r="B15" s="17" t="s">
        <v>16</v>
      </c>
      <c r="C15" s="17" t="s">
        <v>17</v>
      </c>
      <c r="D15" s="17" t="s">
        <v>18</v>
      </c>
      <c r="E15" s="17" t="s">
        <v>19</v>
      </c>
      <c r="F15" s="17" t="s">
        <v>20</v>
      </c>
      <c r="G15" s="17" t="s">
        <v>21</v>
      </c>
      <c r="H15" s="18" t="s">
        <v>22</v>
      </c>
      <c r="I15" s="4"/>
    </row>
    <row r="16" customFormat="false" ht="73.1" hidden="false" customHeight="true" outlineLevel="0" collapsed="false">
      <c r="A16" s="19"/>
      <c r="B16" s="20" t="n">
        <v>1</v>
      </c>
      <c r="C16" s="21" t="s">
        <v>23</v>
      </c>
      <c r="D16" s="22" t="s">
        <v>24</v>
      </c>
      <c r="E16" s="22" t="n">
        <v>15</v>
      </c>
      <c r="F16" s="23"/>
      <c r="G16" s="24"/>
      <c r="H16" s="25" t="n">
        <f aca="false">ROUNDDOWN((E16*G16),2)</f>
        <v>0</v>
      </c>
      <c r="I16" s="4"/>
    </row>
    <row r="17" customFormat="false" ht="60.4" hidden="false" customHeight="true" outlineLevel="0" collapsed="false">
      <c r="A17" s="19"/>
      <c r="B17" s="20" t="n">
        <v>2</v>
      </c>
      <c r="C17" s="21" t="s">
        <v>25</v>
      </c>
      <c r="D17" s="22" t="s">
        <v>24</v>
      </c>
      <c r="E17" s="22" t="n">
        <v>10</v>
      </c>
      <c r="F17" s="23"/>
      <c r="G17" s="24"/>
      <c r="H17" s="25" t="n">
        <f aca="false">ROUNDDOWN((E17*G17),2)</f>
        <v>0</v>
      </c>
      <c r="I17" s="4"/>
    </row>
    <row r="18" customFormat="false" ht="72.35" hidden="false" customHeight="true" outlineLevel="0" collapsed="false">
      <c r="A18" s="19"/>
      <c r="B18" s="20" t="n">
        <v>3</v>
      </c>
      <c r="C18" s="21" t="s">
        <v>26</v>
      </c>
      <c r="D18" s="22" t="s">
        <v>24</v>
      </c>
      <c r="E18" s="22" t="n">
        <v>4</v>
      </c>
      <c r="F18" s="23"/>
      <c r="G18" s="24"/>
      <c r="H18" s="25" t="n">
        <f aca="false">ROUNDDOWN((E18*G18),2)</f>
        <v>0</v>
      </c>
      <c r="I18" s="4"/>
    </row>
    <row r="19" customFormat="false" ht="83.55" hidden="false" customHeight="true" outlineLevel="0" collapsed="false">
      <c r="A19" s="19"/>
      <c r="B19" s="20" t="n">
        <v>4</v>
      </c>
      <c r="C19" s="26" t="s">
        <v>27</v>
      </c>
      <c r="D19" s="22" t="s">
        <v>24</v>
      </c>
      <c r="E19" s="22" t="n">
        <v>15</v>
      </c>
      <c r="F19" s="23"/>
      <c r="G19" s="24"/>
      <c r="H19" s="25" t="n">
        <f aca="false">ROUNDDOWN((E19*G19),2)</f>
        <v>0</v>
      </c>
      <c r="I19" s="4"/>
    </row>
    <row r="20" customFormat="false" ht="38.8" hidden="false" customHeight="true" outlineLevel="0" collapsed="false">
      <c r="A20" s="19"/>
      <c r="B20" s="20" t="n">
        <v>5</v>
      </c>
      <c r="C20" s="26" t="s">
        <v>28</v>
      </c>
      <c r="D20" s="22" t="s">
        <v>29</v>
      </c>
      <c r="E20" s="22" t="n">
        <v>10</v>
      </c>
      <c r="F20" s="23"/>
      <c r="G20" s="24"/>
      <c r="H20" s="25" t="n">
        <f aca="false">ROUNDDOWN((E20*G20),2)</f>
        <v>0</v>
      </c>
      <c r="I20" s="4"/>
    </row>
    <row r="21" customFormat="false" ht="47" hidden="false" customHeight="true" outlineLevel="0" collapsed="false">
      <c r="A21" s="19"/>
      <c r="B21" s="20" t="n">
        <v>6</v>
      </c>
      <c r="C21" s="26" t="s">
        <v>30</v>
      </c>
      <c r="D21" s="22" t="s">
        <v>24</v>
      </c>
      <c r="E21" s="22" t="n">
        <v>50</v>
      </c>
      <c r="F21" s="23"/>
      <c r="G21" s="24"/>
      <c r="H21" s="25" t="n">
        <f aca="false">ROUNDDOWN((E21*G21),2)</f>
        <v>0</v>
      </c>
      <c r="I21" s="4"/>
    </row>
    <row r="22" customFormat="false" ht="52.95" hidden="false" customHeight="true" outlineLevel="0" collapsed="false">
      <c r="A22" s="19"/>
      <c r="B22" s="20" t="n">
        <v>7</v>
      </c>
      <c r="C22" s="27" t="s">
        <v>31</v>
      </c>
      <c r="D22" s="22" t="s">
        <v>24</v>
      </c>
      <c r="E22" s="22" t="n">
        <v>15</v>
      </c>
      <c r="F22" s="23"/>
      <c r="G22" s="24"/>
      <c r="H22" s="25" t="n">
        <f aca="false">ROUNDDOWN((E22*G22),2)</f>
        <v>0</v>
      </c>
      <c r="I22" s="4"/>
    </row>
    <row r="23" customFormat="false" ht="55.95" hidden="false" customHeight="true" outlineLevel="0" collapsed="false">
      <c r="A23" s="19"/>
      <c r="B23" s="20" t="n">
        <v>8</v>
      </c>
      <c r="C23" s="27" t="s">
        <v>32</v>
      </c>
      <c r="D23" s="22" t="s">
        <v>24</v>
      </c>
      <c r="E23" s="22" t="n">
        <v>50</v>
      </c>
      <c r="F23" s="23"/>
      <c r="G23" s="24"/>
      <c r="H23" s="25" t="n">
        <f aca="false">ROUNDDOWN((E23*G23),2)</f>
        <v>0</v>
      </c>
      <c r="I23" s="4"/>
    </row>
    <row r="24" customFormat="false" ht="47.75" hidden="false" customHeight="true" outlineLevel="0" collapsed="false">
      <c r="A24" s="19"/>
      <c r="B24" s="20" t="n">
        <v>9</v>
      </c>
      <c r="C24" s="26" t="s">
        <v>33</v>
      </c>
      <c r="D24" s="22" t="s">
        <v>24</v>
      </c>
      <c r="E24" s="22" t="n">
        <v>4</v>
      </c>
      <c r="F24" s="23"/>
      <c r="G24" s="24"/>
      <c r="H24" s="25" t="n">
        <f aca="false">ROUNDDOWN((E24*G24),2)</f>
        <v>0</v>
      </c>
      <c r="I24" s="4"/>
    </row>
    <row r="25" customFormat="false" ht="32.8" hidden="false" customHeight="true" outlineLevel="0" collapsed="false">
      <c r="A25" s="19"/>
      <c r="B25" s="20" t="n">
        <v>10</v>
      </c>
      <c r="C25" s="26" t="s">
        <v>34</v>
      </c>
      <c r="D25" s="22" t="s">
        <v>24</v>
      </c>
      <c r="E25" s="22" t="n">
        <v>30</v>
      </c>
      <c r="F25" s="23"/>
      <c r="G25" s="24"/>
      <c r="H25" s="25" t="n">
        <f aca="false">ROUNDDOWN((E25*G25),2)</f>
        <v>0</v>
      </c>
      <c r="I25" s="4"/>
    </row>
    <row r="26" customFormat="false" ht="47.75" hidden="false" customHeight="true" outlineLevel="0" collapsed="false">
      <c r="A26" s="19"/>
      <c r="B26" s="20" t="n">
        <v>11</v>
      </c>
      <c r="C26" s="26" t="s">
        <v>35</v>
      </c>
      <c r="D26" s="22" t="s">
        <v>24</v>
      </c>
      <c r="E26" s="22" t="n">
        <v>12</v>
      </c>
      <c r="F26" s="23"/>
      <c r="G26" s="24"/>
      <c r="H26" s="25" t="n">
        <f aca="false">ROUNDDOWN((E26*G26),2)</f>
        <v>0</v>
      </c>
      <c r="I26" s="4"/>
    </row>
    <row r="27" customFormat="false" ht="38.05" hidden="false" customHeight="true" outlineLevel="0" collapsed="false">
      <c r="A27" s="19"/>
      <c r="B27" s="20" t="n">
        <v>12</v>
      </c>
      <c r="C27" s="26" t="s">
        <v>36</v>
      </c>
      <c r="D27" s="22" t="s">
        <v>24</v>
      </c>
      <c r="E27" s="22" t="n">
        <v>10</v>
      </c>
      <c r="F27" s="23"/>
      <c r="G27" s="24"/>
      <c r="H27" s="25" t="n">
        <f aca="false">ROUNDDOWN((E27*G27),2)</f>
        <v>0</v>
      </c>
      <c r="I27" s="4"/>
    </row>
    <row r="28" customFormat="false" ht="28.35" hidden="false" customHeight="true" outlineLevel="0" collapsed="false">
      <c r="A28" s="19"/>
      <c r="B28" s="20" t="n">
        <v>13</v>
      </c>
      <c r="C28" s="26" t="s">
        <v>37</v>
      </c>
      <c r="D28" s="22" t="s">
        <v>24</v>
      </c>
      <c r="E28" s="22" t="n">
        <v>30</v>
      </c>
      <c r="F28" s="23"/>
      <c r="G28" s="24"/>
      <c r="H28" s="25" t="n">
        <f aca="false">ROUNDDOWN((E28*G28),2)</f>
        <v>0</v>
      </c>
      <c r="I28" s="4"/>
    </row>
    <row r="29" customFormat="false" ht="47.75" hidden="false" customHeight="true" outlineLevel="0" collapsed="false">
      <c r="A29" s="19"/>
      <c r="B29" s="20" t="n">
        <v>14</v>
      </c>
      <c r="C29" s="26" t="s">
        <v>38</v>
      </c>
      <c r="D29" s="22" t="s">
        <v>24</v>
      </c>
      <c r="E29" s="22" t="n">
        <v>10</v>
      </c>
      <c r="F29" s="23"/>
      <c r="G29" s="24"/>
      <c r="H29" s="25" t="n">
        <f aca="false">ROUNDDOWN((E29*G29),2)</f>
        <v>0</v>
      </c>
      <c r="I29" s="4"/>
    </row>
    <row r="30" customFormat="false" ht="44" hidden="false" customHeight="true" outlineLevel="0" collapsed="false">
      <c r="A30" s="19"/>
      <c r="B30" s="20" t="n">
        <v>15</v>
      </c>
      <c r="C30" s="26" t="s">
        <v>39</v>
      </c>
      <c r="D30" s="22" t="s">
        <v>24</v>
      </c>
      <c r="E30" s="22" t="n">
        <v>10</v>
      </c>
      <c r="F30" s="23"/>
      <c r="G30" s="24"/>
      <c r="H30" s="25" t="n">
        <f aca="false">ROUNDDOWN((E30*G30),2)</f>
        <v>0</v>
      </c>
      <c r="I30" s="4"/>
    </row>
    <row r="31" customFormat="false" ht="41.75" hidden="false" customHeight="true" outlineLevel="0" collapsed="false">
      <c r="A31" s="19"/>
      <c r="B31" s="20" t="n">
        <v>16</v>
      </c>
      <c r="C31" s="26" t="s">
        <v>40</v>
      </c>
      <c r="D31" s="20" t="s">
        <v>41</v>
      </c>
      <c r="E31" s="22" t="n">
        <v>10</v>
      </c>
      <c r="F31" s="23"/>
      <c r="G31" s="24"/>
      <c r="H31" s="25" t="n">
        <f aca="false">ROUNDDOWN((E31*G31),2)</f>
        <v>0</v>
      </c>
      <c r="I31" s="4"/>
    </row>
    <row r="32" customFormat="false" ht="47" hidden="false" customHeight="true" outlineLevel="0" collapsed="false">
      <c r="A32" s="19"/>
      <c r="B32" s="20" t="n">
        <v>17</v>
      </c>
      <c r="C32" s="26" t="s">
        <v>42</v>
      </c>
      <c r="D32" s="20" t="s">
        <v>41</v>
      </c>
      <c r="E32" s="22" t="n">
        <v>10</v>
      </c>
      <c r="F32" s="23"/>
      <c r="G32" s="24"/>
      <c r="H32" s="25" t="n">
        <f aca="false">ROUNDDOWN((E32*G32),2)</f>
        <v>0</v>
      </c>
      <c r="I32" s="4"/>
    </row>
    <row r="33" customFormat="false" ht="47" hidden="false" customHeight="true" outlineLevel="0" collapsed="false">
      <c r="A33" s="19"/>
      <c r="B33" s="20" t="n">
        <v>18</v>
      </c>
      <c r="C33" s="26" t="s">
        <v>43</v>
      </c>
      <c r="D33" s="20" t="s">
        <v>41</v>
      </c>
      <c r="E33" s="22" t="n">
        <v>15</v>
      </c>
      <c r="F33" s="23"/>
      <c r="G33" s="24"/>
      <c r="H33" s="25" t="n">
        <f aca="false">ROUNDDOWN((E33*G33),2)</f>
        <v>0</v>
      </c>
      <c r="I33" s="4"/>
    </row>
    <row r="34" customFormat="false" ht="47" hidden="false" customHeight="true" outlineLevel="0" collapsed="false">
      <c r="A34" s="19"/>
      <c r="B34" s="20" t="n">
        <v>19</v>
      </c>
      <c r="C34" s="26" t="s">
        <v>44</v>
      </c>
      <c r="D34" s="20" t="s">
        <v>41</v>
      </c>
      <c r="E34" s="22" t="n">
        <v>15</v>
      </c>
      <c r="F34" s="23"/>
      <c r="G34" s="24"/>
      <c r="H34" s="25" t="n">
        <f aca="false">ROUNDDOWN((E34*G34),2)</f>
        <v>0</v>
      </c>
      <c r="I34" s="4"/>
    </row>
    <row r="35" customFormat="false" ht="41.75" hidden="false" customHeight="true" outlineLevel="0" collapsed="false">
      <c r="A35" s="19"/>
      <c r="B35" s="20" t="n">
        <v>20</v>
      </c>
      <c r="C35" s="26" t="s">
        <v>45</v>
      </c>
      <c r="D35" s="20" t="s">
        <v>41</v>
      </c>
      <c r="E35" s="22" t="n">
        <v>10</v>
      </c>
      <c r="F35" s="23"/>
      <c r="G35" s="24"/>
      <c r="H35" s="25" t="n">
        <f aca="false">ROUNDDOWN((E35*G35),2)</f>
        <v>0</v>
      </c>
      <c r="I35" s="4"/>
    </row>
    <row r="36" customFormat="false" ht="48.5" hidden="false" customHeight="true" outlineLevel="0" collapsed="false">
      <c r="A36" s="19"/>
      <c r="B36" s="20" t="n">
        <v>21</v>
      </c>
      <c r="C36" s="26" t="s">
        <v>46</v>
      </c>
      <c r="D36" s="20" t="s">
        <v>41</v>
      </c>
      <c r="E36" s="22" t="n">
        <v>10</v>
      </c>
      <c r="F36" s="23"/>
      <c r="G36" s="24"/>
      <c r="H36" s="25" t="n">
        <f aca="false">ROUNDDOWN((E36*G36),2)</f>
        <v>0</v>
      </c>
      <c r="I36" s="4"/>
    </row>
    <row r="37" customFormat="false" ht="44.75" hidden="false" customHeight="true" outlineLevel="0" collapsed="false">
      <c r="A37" s="19"/>
      <c r="B37" s="20" t="n">
        <v>22</v>
      </c>
      <c r="C37" s="26" t="s">
        <v>47</v>
      </c>
      <c r="D37" s="20" t="s">
        <v>41</v>
      </c>
      <c r="E37" s="22" t="n">
        <v>5</v>
      </c>
      <c r="F37" s="23"/>
      <c r="G37" s="24"/>
      <c r="H37" s="25" t="n">
        <f aca="false">ROUNDDOWN((E37*G37),2)</f>
        <v>0</v>
      </c>
      <c r="I37" s="4"/>
    </row>
    <row r="38" customFormat="false" ht="44" hidden="false" customHeight="true" outlineLevel="0" collapsed="false">
      <c r="A38" s="19"/>
      <c r="B38" s="20" t="n">
        <v>23</v>
      </c>
      <c r="C38" s="21" t="s">
        <v>48</v>
      </c>
      <c r="D38" s="22" t="s">
        <v>24</v>
      </c>
      <c r="E38" s="22" t="n">
        <v>6</v>
      </c>
      <c r="F38" s="23"/>
      <c r="G38" s="24"/>
      <c r="H38" s="25" t="n">
        <f aca="false">ROUNDDOWN((E38*G38),2)</f>
        <v>0</v>
      </c>
      <c r="I38" s="4"/>
    </row>
    <row r="39" customFormat="false" ht="44" hidden="false" customHeight="true" outlineLevel="0" collapsed="false">
      <c r="A39" s="19"/>
      <c r="B39" s="20" t="n">
        <v>24</v>
      </c>
      <c r="C39" s="26" t="s">
        <v>49</v>
      </c>
      <c r="D39" s="22" t="s">
        <v>24</v>
      </c>
      <c r="E39" s="22" t="n">
        <v>50</v>
      </c>
      <c r="F39" s="23"/>
      <c r="G39" s="24"/>
      <c r="H39" s="25" t="n">
        <f aca="false">ROUNDDOWN((E39*G39),2)</f>
        <v>0</v>
      </c>
      <c r="I39" s="4"/>
    </row>
    <row r="40" customFormat="false" ht="57.45" hidden="false" customHeight="true" outlineLevel="0" collapsed="false">
      <c r="A40" s="19"/>
      <c r="B40" s="20" t="n">
        <v>25</v>
      </c>
      <c r="C40" s="26" t="s">
        <v>50</v>
      </c>
      <c r="D40" s="22" t="s">
        <v>24</v>
      </c>
      <c r="E40" s="22" t="n">
        <v>15</v>
      </c>
      <c r="F40" s="23"/>
      <c r="G40" s="24"/>
      <c r="H40" s="25" t="n">
        <f aca="false">ROUNDDOWN((E40*G40),2)</f>
        <v>0</v>
      </c>
      <c r="I40" s="4"/>
    </row>
    <row r="41" customFormat="false" ht="45.5" hidden="false" customHeight="true" outlineLevel="0" collapsed="false">
      <c r="A41" s="19"/>
      <c r="B41" s="20" t="n">
        <v>26</v>
      </c>
      <c r="C41" s="26" t="s">
        <v>51</v>
      </c>
      <c r="D41" s="20" t="s">
        <v>41</v>
      </c>
      <c r="E41" s="22" t="n">
        <v>5</v>
      </c>
      <c r="F41" s="23"/>
      <c r="G41" s="24"/>
      <c r="H41" s="25" t="n">
        <f aca="false">ROUNDDOWN((E41*G41),2)</f>
        <v>0</v>
      </c>
      <c r="I41" s="4"/>
    </row>
    <row r="42" customFormat="false" ht="41.75" hidden="false" customHeight="true" outlineLevel="0" collapsed="false">
      <c r="A42" s="19"/>
      <c r="B42" s="20" t="n">
        <v>27</v>
      </c>
      <c r="C42" s="26" t="s">
        <v>52</v>
      </c>
      <c r="D42" s="20" t="s">
        <v>41</v>
      </c>
      <c r="E42" s="22" t="n">
        <v>5</v>
      </c>
      <c r="F42" s="23"/>
      <c r="G42" s="24"/>
      <c r="H42" s="25" t="n">
        <f aca="false">ROUNDDOWN((E42*G42),2)</f>
        <v>0</v>
      </c>
      <c r="I42" s="4"/>
    </row>
    <row r="43" customFormat="false" ht="36.55" hidden="false" customHeight="true" outlineLevel="0" collapsed="false">
      <c r="A43" s="19"/>
      <c r="B43" s="20" t="n">
        <v>28</v>
      </c>
      <c r="C43" s="26" t="s">
        <v>53</v>
      </c>
      <c r="D43" s="22" t="s">
        <v>24</v>
      </c>
      <c r="E43" s="22" t="n">
        <v>20</v>
      </c>
      <c r="F43" s="23"/>
      <c r="G43" s="24"/>
      <c r="H43" s="25" t="n">
        <f aca="false">ROUNDDOWN((E43*G43),2)</f>
        <v>0</v>
      </c>
      <c r="I43" s="4"/>
    </row>
    <row r="44" customFormat="false" ht="73.85" hidden="false" customHeight="true" outlineLevel="0" collapsed="false">
      <c r="A44" s="19"/>
      <c r="B44" s="20" t="n">
        <v>29</v>
      </c>
      <c r="C44" s="21" t="s">
        <v>54</v>
      </c>
      <c r="D44" s="22" t="s">
        <v>24</v>
      </c>
      <c r="E44" s="22" t="n">
        <v>12</v>
      </c>
      <c r="F44" s="23"/>
      <c r="G44" s="24"/>
      <c r="H44" s="25" t="n">
        <f aca="false">ROUNDDOWN((E44*G44),2)</f>
        <v>0</v>
      </c>
      <c r="I44" s="4"/>
    </row>
    <row r="45" customFormat="false" ht="43.25" hidden="false" customHeight="true" outlineLevel="0" collapsed="false">
      <c r="A45" s="19"/>
      <c r="B45" s="20" t="n">
        <v>30</v>
      </c>
      <c r="C45" s="26" t="s">
        <v>55</v>
      </c>
      <c r="D45" s="22" t="s">
        <v>24</v>
      </c>
      <c r="E45" s="22" t="n">
        <v>20</v>
      </c>
      <c r="F45" s="23"/>
      <c r="G45" s="24"/>
      <c r="H45" s="25" t="n">
        <f aca="false">ROUNDDOWN((E45*G45),2)</f>
        <v>0</v>
      </c>
      <c r="I45" s="4"/>
    </row>
    <row r="46" customFormat="false" ht="56.7" hidden="false" customHeight="true" outlineLevel="0" collapsed="false">
      <c r="A46" s="19"/>
      <c r="B46" s="20" t="n">
        <v>31</v>
      </c>
      <c r="C46" s="27" t="s">
        <v>56</v>
      </c>
      <c r="D46" s="22" t="s">
        <v>24</v>
      </c>
      <c r="E46" s="22" t="n">
        <v>20</v>
      </c>
      <c r="F46" s="23"/>
      <c r="G46" s="24"/>
      <c r="H46" s="25" t="n">
        <f aca="false">ROUNDDOWN((E46*G46),2)</f>
        <v>0</v>
      </c>
      <c r="I46" s="4"/>
    </row>
    <row r="47" customFormat="false" ht="58.2" hidden="false" customHeight="true" outlineLevel="0" collapsed="false">
      <c r="A47" s="19"/>
      <c r="B47" s="20" t="n">
        <v>32</v>
      </c>
      <c r="C47" s="26" t="s">
        <v>57</v>
      </c>
      <c r="D47" s="22" t="s">
        <v>24</v>
      </c>
      <c r="E47" s="22" t="n">
        <v>20</v>
      </c>
      <c r="F47" s="23"/>
      <c r="G47" s="24"/>
      <c r="H47" s="25" t="n">
        <f aca="false">ROUNDDOWN((E47*G47),2)</f>
        <v>0</v>
      </c>
      <c r="I47" s="4"/>
    </row>
    <row r="48" customFormat="false" ht="43.25" hidden="false" customHeight="true" outlineLevel="0" collapsed="false">
      <c r="A48" s="19"/>
      <c r="B48" s="20" t="n">
        <v>33</v>
      </c>
      <c r="C48" s="26" t="s">
        <v>58</v>
      </c>
      <c r="D48" s="22" t="s">
        <v>24</v>
      </c>
      <c r="E48" s="22" t="n">
        <v>20</v>
      </c>
      <c r="F48" s="23"/>
      <c r="G48" s="24"/>
      <c r="H48" s="25" t="n">
        <f aca="false">ROUNDDOWN((E48*G48),2)</f>
        <v>0</v>
      </c>
      <c r="I48" s="4"/>
    </row>
    <row r="49" customFormat="false" ht="37.3" hidden="false" customHeight="true" outlineLevel="0" collapsed="false">
      <c r="A49" s="19"/>
      <c r="B49" s="20" t="n">
        <v>34</v>
      </c>
      <c r="C49" s="26" t="s">
        <v>59</v>
      </c>
      <c r="D49" s="22" t="s">
        <v>60</v>
      </c>
      <c r="E49" s="22" t="n">
        <v>12</v>
      </c>
      <c r="F49" s="23"/>
      <c r="G49" s="24"/>
      <c r="H49" s="25" t="n">
        <f aca="false">ROUNDDOWN((E49*G49),2)</f>
        <v>0</v>
      </c>
      <c r="I49" s="4"/>
    </row>
    <row r="50" customFormat="false" ht="36.55" hidden="false" customHeight="true" outlineLevel="0" collapsed="false">
      <c r="A50" s="19"/>
      <c r="B50" s="20" t="n">
        <v>35</v>
      </c>
      <c r="C50" s="26" t="s">
        <v>61</v>
      </c>
      <c r="D50" s="22" t="s">
        <v>60</v>
      </c>
      <c r="E50" s="22" t="n">
        <v>12</v>
      </c>
      <c r="F50" s="23"/>
      <c r="G50" s="24"/>
      <c r="H50" s="25" t="n">
        <f aca="false">ROUNDDOWN((E50*G50),2)</f>
        <v>0</v>
      </c>
      <c r="I50" s="4"/>
    </row>
    <row r="51" customFormat="false" ht="57.45" hidden="false" customHeight="true" outlineLevel="0" collapsed="false">
      <c r="A51" s="19"/>
      <c r="B51" s="20" t="n">
        <v>36</v>
      </c>
      <c r="C51" s="26" t="s">
        <v>62</v>
      </c>
      <c r="D51" s="22" t="s">
        <v>60</v>
      </c>
      <c r="E51" s="22" t="n">
        <v>12</v>
      </c>
      <c r="F51" s="23"/>
      <c r="G51" s="24"/>
      <c r="H51" s="25" t="n">
        <f aca="false">ROUNDDOWN((E51*G51),2)</f>
        <v>0</v>
      </c>
      <c r="I51" s="4"/>
    </row>
    <row r="52" customFormat="false" ht="57.45" hidden="false" customHeight="true" outlineLevel="0" collapsed="false">
      <c r="A52" s="19"/>
      <c r="B52" s="20" t="n">
        <v>37</v>
      </c>
      <c r="C52" s="26" t="s">
        <v>63</v>
      </c>
      <c r="D52" s="22" t="s">
        <v>60</v>
      </c>
      <c r="E52" s="22" t="n">
        <v>12</v>
      </c>
      <c r="F52" s="23"/>
      <c r="G52" s="24"/>
      <c r="H52" s="25" t="n">
        <f aca="false">ROUNDDOWN((E52*G52),2)</f>
        <v>0</v>
      </c>
      <c r="I52" s="4"/>
    </row>
    <row r="53" customFormat="false" ht="58.2" hidden="false" customHeight="true" outlineLevel="0" collapsed="false">
      <c r="A53" s="19"/>
      <c r="B53" s="20" t="n">
        <v>38</v>
      </c>
      <c r="C53" s="26" t="s">
        <v>64</v>
      </c>
      <c r="D53" s="22" t="s">
        <v>60</v>
      </c>
      <c r="E53" s="22" t="n">
        <v>12</v>
      </c>
      <c r="F53" s="23"/>
      <c r="G53" s="24"/>
      <c r="H53" s="25" t="n">
        <f aca="false">ROUNDDOWN((E53*G53),2)</f>
        <v>0</v>
      </c>
      <c r="I53" s="4"/>
    </row>
    <row r="54" customFormat="false" ht="53.7" hidden="false" customHeight="true" outlineLevel="0" collapsed="false">
      <c r="A54" s="19"/>
      <c r="B54" s="20" t="n">
        <v>39</v>
      </c>
      <c r="C54" s="26" t="s">
        <v>65</v>
      </c>
      <c r="D54" s="22" t="s">
        <v>60</v>
      </c>
      <c r="E54" s="22" t="n">
        <v>12</v>
      </c>
      <c r="F54" s="23"/>
      <c r="G54" s="24"/>
      <c r="H54" s="25" t="n">
        <f aca="false">ROUNDDOWN((E54*G54),2)</f>
        <v>0</v>
      </c>
      <c r="I54" s="4"/>
    </row>
    <row r="55" customFormat="false" ht="46.25" hidden="false" customHeight="true" outlineLevel="0" collapsed="false">
      <c r="A55" s="19"/>
      <c r="B55" s="20" t="n">
        <v>40</v>
      </c>
      <c r="C55" s="26" t="s">
        <v>66</v>
      </c>
      <c r="D55" s="20" t="s">
        <v>41</v>
      </c>
      <c r="E55" s="22" t="n">
        <v>5</v>
      </c>
      <c r="F55" s="23"/>
      <c r="G55" s="24"/>
      <c r="H55" s="25" t="n">
        <f aca="false">ROUNDDOWN((E55*G55),2)</f>
        <v>0</v>
      </c>
      <c r="I55" s="4"/>
    </row>
    <row r="56" customFormat="false" ht="47" hidden="false" customHeight="true" outlineLevel="0" collapsed="false">
      <c r="A56" s="19"/>
      <c r="B56" s="20" t="n">
        <v>41</v>
      </c>
      <c r="C56" s="26" t="s">
        <v>67</v>
      </c>
      <c r="D56" s="20" t="s">
        <v>41</v>
      </c>
      <c r="E56" s="22" t="n">
        <v>5</v>
      </c>
      <c r="F56" s="23"/>
      <c r="G56" s="24"/>
      <c r="H56" s="25" t="n">
        <f aca="false">ROUNDDOWN((E56*G56),2)</f>
        <v>0</v>
      </c>
      <c r="I56" s="4"/>
    </row>
    <row r="57" customFormat="false" ht="47.75" hidden="false" customHeight="true" outlineLevel="0" collapsed="false">
      <c r="A57" s="19"/>
      <c r="B57" s="20" t="n">
        <v>42</v>
      </c>
      <c r="C57" s="26" t="s">
        <v>68</v>
      </c>
      <c r="D57" s="20" t="s">
        <v>41</v>
      </c>
      <c r="E57" s="22" t="n">
        <v>5</v>
      </c>
      <c r="F57" s="23"/>
      <c r="G57" s="24"/>
      <c r="H57" s="25" t="n">
        <f aca="false">ROUNDDOWN((E57*G57),2)</f>
        <v>0</v>
      </c>
      <c r="I57" s="4"/>
    </row>
    <row r="58" customFormat="false" ht="45.5" hidden="false" customHeight="true" outlineLevel="0" collapsed="false">
      <c r="A58" s="19"/>
      <c r="B58" s="20" t="n">
        <v>43</v>
      </c>
      <c r="C58" s="26" t="s">
        <v>69</v>
      </c>
      <c r="D58" s="20" t="s">
        <v>41</v>
      </c>
      <c r="E58" s="22" t="n">
        <v>5</v>
      </c>
      <c r="F58" s="23"/>
      <c r="G58" s="24"/>
      <c r="H58" s="25" t="n">
        <f aca="false">ROUNDDOWN((E58*G58),2)</f>
        <v>0</v>
      </c>
      <c r="I58" s="4"/>
    </row>
    <row r="59" customFormat="false" ht="41.75" hidden="false" customHeight="true" outlineLevel="0" collapsed="false">
      <c r="A59" s="19"/>
      <c r="B59" s="20" t="n">
        <v>44</v>
      </c>
      <c r="C59" s="26" t="s">
        <v>70</v>
      </c>
      <c r="D59" s="22" t="s">
        <v>24</v>
      </c>
      <c r="E59" s="22" t="n">
        <v>15</v>
      </c>
      <c r="F59" s="23"/>
      <c r="G59" s="24"/>
      <c r="H59" s="25" t="n">
        <f aca="false">ROUNDDOWN((E59*G59),2)</f>
        <v>0</v>
      </c>
      <c r="I59" s="4"/>
    </row>
    <row r="60" customFormat="false" ht="23.1" hidden="false" customHeight="true" outlineLevel="0" collapsed="false">
      <c r="A60" s="28" t="s">
        <v>71</v>
      </c>
      <c r="B60" s="28"/>
      <c r="C60" s="28"/>
      <c r="D60" s="28"/>
      <c r="E60" s="28"/>
      <c r="F60" s="28"/>
      <c r="G60" s="28"/>
      <c r="H60" s="29" t="n">
        <f aca="false">SUM(H16:H59)</f>
        <v>0</v>
      </c>
      <c r="I60" s="4"/>
    </row>
    <row r="61" customFormat="false" ht="26.1" hidden="false" customHeight="true" outlineLevel="0" collapsed="false">
      <c r="A61" s="30" t="s">
        <v>72</v>
      </c>
      <c r="B61" s="30"/>
      <c r="C61" s="30"/>
      <c r="D61" s="30"/>
      <c r="E61" s="30"/>
      <c r="F61" s="30"/>
      <c r="G61" s="30"/>
      <c r="H61" s="30"/>
      <c r="I61" s="4"/>
    </row>
    <row r="62" customFormat="false" ht="26.1" hidden="false" customHeight="true" outlineLevel="0" collapsed="false">
      <c r="A62" s="31" t="s">
        <v>73</v>
      </c>
      <c r="B62" s="31"/>
      <c r="C62" s="31"/>
      <c r="D62" s="31"/>
      <c r="E62" s="31"/>
      <c r="F62" s="31"/>
      <c r="G62" s="31"/>
      <c r="H62" s="32" t="s">
        <v>74</v>
      </c>
    </row>
    <row r="63" customFormat="false" ht="25.35" hidden="false" customHeight="true" outlineLevel="0" collapsed="false">
      <c r="A63" s="33" t="s">
        <v>75</v>
      </c>
      <c r="B63" s="33"/>
      <c r="C63" s="33"/>
      <c r="D63" s="33"/>
      <c r="E63" s="33"/>
      <c r="F63" s="33"/>
      <c r="G63" s="33"/>
      <c r="H63" s="33"/>
      <c r="I63" s="4"/>
    </row>
    <row r="64" customFormat="false" ht="30.55" hidden="false" customHeight="true" outlineLevel="0" collapsed="false">
      <c r="A64" s="34" t="s">
        <v>76</v>
      </c>
      <c r="B64" s="34"/>
      <c r="C64" s="34"/>
      <c r="D64" s="34"/>
      <c r="E64" s="34"/>
      <c r="F64" s="34"/>
      <c r="G64" s="34"/>
      <c r="H64" s="34"/>
      <c r="I64" s="4"/>
    </row>
    <row r="65" customFormat="false" ht="8.95" hidden="false" customHeight="true" outlineLevel="0" collapsed="false">
      <c r="A65" s="35"/>
      <c r="B65" s="35"/>
      <c r="C65" s="35"/>
      <c r="D65" s="35"/>
      <c r="E65" s="35"/>
      <c r="F65" s="35"/>
      <c r="G65" s="35"/>
      <c r="H65" s="35"/>
      <c r="I65" s="4"/>
    </row>
    <row r="66" customFormat="false" ht="19.4" hidden="false" customHeight="true" outlineLevel="0" collapsed="false">
      <c r="A66" s="36" t="s">
        <v>77</v>
      </c>
      <c r="B66" s="37"/>
      <c r="C66" s="37"/>
      <c r="D66" s="38"/>
      <c r="E66" s="38"/>
      <c r="F66" s="38"/>
      <c r="G66" s="38"/>
      <c r="H66" s="38"/>
      <c r="I66" s="4"/>
    </row>
    <row r="67" customFormat="false" ht="20.85" hidden="false" customHeight="true" outlineLevel="0" collapsed="false">
      <c r="A67" s="36" t="s">
        <v>78</v>
      </c>
      <c r="B67" s="37"/>
      <c r="C67" s="37"/>
      <c r="D67" s="38"/>
      <c r="E67" s="38"/>
      <c r="F67" s="38"/>
      <c r="G67" s="38"/>
      <c r="H67" s="38"/>
      <c r="I67" s="4"/>
    </row>
    <row r="68" customFormat="false" ht="8.95" hidden="false" customHeight="true" outlineLevel="0" collapsed="false">
      <c r="A68" s="39"/>
      <c r="B68" s="39"/>
      <c r="C68" s="39"/>
      <c r="D68" s="39"/>
      <c r="E68" s="39"/>
      <c r="F68" s="39"/>
      <c r="G68" s="39"/>
      <c r="H68" s="39"/>
      <c r="I68" s="4"/>
    </row>
    <row r="69" customFormat="false" ht="15.65" hidden="false" customHeight="true" outlineLevel="0" collapsed="false">
      <c r="A69" s="40"/>
      <c r="B69" s="41"/>
      <c r="C69" s="41"/>
      <c r="D69" s="41"/>
      <c r="E69" s="41"/>
      <c r="F69" s="41"/>
      <c r="G69" s="41"/>
      <c r="H69" s="42"/>
      <c r="I69" s="4"/>
    </row>
    <row r="70" customFormat="false" ht="19.4" hidden="false" customHeight="true" outlineLevel="0" collapsed="false">
      <c r="A70" s="43"/>
      <c r="B70" s="44" t="s">
        <v>79</v>
      </c>
      <c r="C70" s="44"/>
      <c r="D70" s="44"/>
      <c r="E70" s="44"/>
      <c r="F70" s="44"/>
      <c r="G70" s="44"/>
      <c r="H70" s="45"/>
      <c r="I70" s="4"/>
    </row>
    <row r="79" customFormat="false" ht="13.8" hidden="true" customHeight="false" outlineLevel="0" collapsed="false">
      <c r="H79" s="46"/>
    </row>
    <row r="1048567" customFormat="false" ht="8.95" hidden="false" customHeight="true" outlineLevel="0" collapsed="false"/>
    <row r="1048568" customFormat="false" ht="13.8" hidden="false" customHeight="false" outlineLevel="0" collapsed="false"/>
    <row r="1048569" customFormat="false" ht="13.8" hidden="false" customHeight="false" outlineLevel="0" collapsed="false"/>
    <row r="1048570" customFormat="false" ht="13.8" hidden="false" customHeight="false" outlineLevel="0" collapsed="false"/>
    <row r="1048571" customFormat="false" ht="13.8" hidden="false" customHeight="false" outlineLevel="0" collapsed="false"/>
    <row r="1048572" customFormat="false" ht="13.8" hidden="false" customHeight="false" outlineLevel="0" collapsed="false"/>
    <row r="1048573" customFormat="false" ht="13.8" hidden="false" customHeight="false" outlineLevel="0" collapsed="false"/>
    <row r="1048574" customFormat="false" ht="13.8" hidden="false" customHeight="false" outlineLevel="0" collapsed="false"/>
    <row r="1048575" customFormat="false" ht="13.8" hidden="false" customHeight="false" outlineLevel="0" collapsed="false"/>
    <row r="1048576" customFormat="false" ht="13.8" hidden="false" customHeight="false" outlineLevel="0" collapsed="false"/>
  </sheetData>
  <sheetProtection sheet="true" password="b71e" objects="true" scenarios="true"/>
  <mergeCells count="37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D8:F8"/>
    <mergeCell ref="G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H14"/>
    <mergeCell ref="A60:G60"/>
    <mergeCell ref="A61:H61"/>
    <mergeCell ref="A62:G62"/>
    <mergeCell ref="A63:H63"/>
    <mergeCell ref="A64:H64"/>
    <mergeCell ref="A65:H65"/>
    <mergeCell ref="B66:C66"/>
    <mergeCell ref="D66:H66"/>
    <mergeCell ref="B67:C67"/>
    <mergeCell ref="D67:H67"/>
    <mergeCell ref="A68:H68"/>
    <mergeCell ref="B69:G69"/>
    <mergeCell ref="B70:G7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3984375" defaultRowHeight="14.4" zeroHeight="false" outlineLevelRow="0" outlineLevelCol="0"/>
  <sheetData/>
  <printOptions headings="false" gridLines="false" gridLinesSet="true" horizontalCentered="false" verticalCentered="false"/>
  <pageMargins left="0.511805555555555" right="0.511805555555555" top="0.315277777777778" bottom="0.315277777777778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3984375" defaultRowHeight="14.4" zeroHeight="false" outlineLevelRow="0" outlineLevelCol="0"/>
  <sheetData/>
  <printOptions headings="false" gridLines="false" gridLinesSet="true" horizontalCentered="false" verticalCentered="false"/>
  <pageMargins left="0.511805555555555" right="0.511805555555555" top="0.315277777777778" bottom="0.31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cp:lastPrinted>2022-03-29T14:49:40Z</cp:lastPrinted>
  <dcterms:modified xsi:type="dcterms:W3CDTF">2022-04-05T15:59:29Z</dcterms:modified>
  <cp:revision>45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