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Desktop\CPL CRIS\PE\MEUS PE\PE 13.2022- TR 377.2022- impugnação, suspensão\Arquivos editáveis\"/>
    </mc:Choice>
  </mc:AlternateContent>
  <xr:revisionPtr revIDLastSave="0" documentId="13_ncr:1_{EBA3878A-45E0-44BC-B4E1-DEB82251B7D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Plan1!$B$1:$I$57</definedName>
    <definedName name="Print_Area" localSheetId="0">Plan1!$B$1:$I$58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20" i="1"/>
  <c r="I20" i="1" s="1"/>
</calcChain>
</file>

<file path=xl/sharedStrings.xml><?xml version="1.0" encoding="utf-8"?>
<sst xmlns="http://schemas.openxmlformats.org/spreadsheetml/2006/main" count="86" uniqueCount="62">
  <si>
    <t>CÂMARA MUNICIPAL DE BELO HORIZONTE</t>
  </si>
  <si>
    <t>ATENÇÃO:
PREENCHER SOMENTE OS CAMPOS EM BRANCO</t>
  </si>
  <si>
    <t>Dados da Empresa</t>
  </si>
  <si>
    <t>Razão social:</t>
  </si>
  <si>
    <t>Nome fantasia:</t>
  </si>
  <si>
    <t>CNPJ:</t>
  </si>
  <si>
    <t>Insc.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</si>
  <si>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</si>
  <si>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</si>
  <si>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</si>
  <si>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</si>
  <si>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</si>
  <si>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</si>
  <si>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</si>
  <si>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</si>
  <si>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</si>
  <si>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</si>
  <si>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Objeto: Serviço de manutenção preventiva e corretiva de equipamentos médicos.</t>
  </si>
  <si>
    <t>Subitem</t>
  </si>
  <si>
    <t>Equipamento</t>
  </si>
  <si>
    <t>Unidade</t>
  </si>
  <si>
    <t>Qnt.</t>
  </si>
  <si>
    <t>Preço Unitário Mensal</t>
  </si>
  <si>
    <t>Anemômetro digital HOMIS 477 – Ano 2008</t>
  </si>
  <si>
    <t>Serviço</t>
  </si>
  <si>
    <t>Aparelho massageador TECHLINE MI-3000 – Ano 2000</t>
  </si>
  <si>
    <t>Balança antropométrica adulto – até 150 kg FILIZOLA 3134 (aprox. 20 anos)</t>
  </si>
  <si>
    <t>Cardioversor/Desfibrilador INSTRAMED HS01 – Ano 2000</t>
  </si>
  <si>
    <t>Desfibrilador externo automático CMOSDRAKE DEA LIFE 400 FUTURA – Ano 2017</t>
  </si>
  <si>
    <t>Desumidificador de ar THERMOMATIC DESIDRAT PLUS I – Ano 2011</t>
  </si>
  <si>
    <t>Dosímetro de Ruído INTRUTHERM DOS-700 com Calibrador CAL 5000</t>
  </si>
  <si>
    <t>Eletrocardiógrafo BIONET CARDIOCARE 2000 – Ano 2016</t>
  </si>
  <si>
    <t>Esfigmomanômetro GERAR mod. Coluna c/ rodas (aprox. 20 anos)</t>
  </si>
  <si>
    <t>Esfimomanômetro BIC – Ano 2006 - Serial 488081</t>
  </si>
  <si>
    <t>Esfigmomanômetro PREMIUM – Ano 2008 - Serial 2829332</t>
  </si>
  <si>
    <t>Esfigmomanômetro BD – Ano 2010 - Serial 080824408</t>
  </si>
  <si>
    <t>Esfigmomanômetro mod.coluna de mesa (s/ fabricante) (aprox. 20 anos)</t>
  </si>
  <si>
    <t>Estetoscópio sem marca</t>
  </si>
  <si>
    <t>Estetoscópio LITMAN classic ll - Ano 2000</t>
  </si>
  <si>
    <t>Estetoscópio BIC</t>
  </si>
  <si>
    <t>Estetoscópio BD Duosonic - Ano 2010</t>
  </si>
  <si>
    <t>Luxímetro AKROM KR832</t>
  </si>
  <si>
    <t>Negatoscópio TECLUX KVA METALÚRGICA - Ano 2000</t>
  </si>
  <si>
    <t>Otoscópio com espéculos KO/MISSOURI - Ano 2008</t>
  </si>
  <si>
    <t>Otoscópio TK/MISSOURI - Ano 2010</t>
  </si>
  <si>
    <t>Otoscópio MD MarK II básico - Ano 2013</t>
  </si>
  <si>
    <t>Tens clínico KW MASTERLINE (aprox. 15 anos)</t>
  </si>
  <si>
    <t>Termo-higrômetro digital MINIPA MT-241-A - Ano 2018</t>
  </si>
  <si>
    <t>Ultrassom IBRAMED SONOPULSE III (aprox. 15 anos)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</si>
  <si>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</si>
  <si>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</si>
  <si>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</si>
  <si>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</si>
  <si>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</si>
  <si>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r>
      <t xml:space="preserve">Observações importantes: </t>
    </r>
    <r>
      <rPr>
        <b/>
        <sz val="11"/>
        <color rgb="FFC9211E"/>
        <rFont val="Calibri"/>
        <charset val="1"/>
      </rPr>
      <t>1 - A especificação completa dos serviços se encontra no Tópico 6 do Termo de Referência e seus anexos</t>
    </r>
  </si>
  <si>
    <t>Representante legal da empresa</t>
  </si>
  <si>
    <t xml:space="preserve">VALOR TOTAL GLOBAL </t>
  </si>
  <si>
    <t xml:space="preserve">2 - A contratação será realizada com base no VALOR TOTAL GLOBAL OFERTADO, visto que o Termo de Referência determina a contratação de ITEM ÚNICO. A subdivisão em 25 subitens tem como objetivo apenas o detalhamento dos custos. </t>
  </si>
  <si>
    <r>
      <t xml:space="preserve">Preço Total Mensal </t>
    </r>
    <r>
      <rPr>
        <sz val="10"/>
        <color rgb="FF000000"/>
        <rFont val="Calibri"/>
        <family val="2"/>
      </rPr>
      <t>(Preço Unitário Mensal x Quantitativo)</t>
    </r>
  </si>
  <si>
    <r>
      <t xml:space="preserve">Preço Total Anual </t>
    </r>
    <r>
      <rPr>
        <sz val="10"/>
        <color rgb="FF000000"/>
        <rFont val="Calibri"/>
        <family val="2"/>
      </rPr>
      <t>(Preço Total Mensal x 12 meses)</t>
    </r>
  </si>
  <si>
    <t>PROPOSTA COMERCIAL- PE 13/2022</t>
  </si>
  <si>
    <t>A presente proposta comercial está de acordo com todas condições do Pregão Eletrônico nº 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</si>
</sst>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1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1"/>
      <color rgb="FFC9211E"/>
      <name val="Calibri"/>
      <charset val="1"/>
    </font>
    <font>
      <i/>
      <sz val="10"/>
      <color rgb="FF000000"/>
      <name val="Calibri"/>
      <charset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.5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rgb="FFDDDDDD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2" fillId="2" borderId="1" xfId="0" applyFont="1" applyFill="1" applyBorder="1" applyAlignment="1">
      <alignment horizontal="center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0" fillId="0" borderId="21" xfId="0" applyBorder="1" applyProtection="1">
      <protection hidden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0" fillId="4" borderId="26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2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wrapText="1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wrapText="1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164" fontId="7" fillId="2" borderId="29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J1048576"/>
  <sheetViews>
    <sheetView tabSelected="1" zoomScale="140" zoomScaleNormal="140" workbookViewId="0">
      <selection activeCell="H22" sqref="H22"/>
    </sheetView>
  </sheetViews>
  <sheetFormatPr defaultColWidth="8.7109375" defaultRowHeight="15" zeroHeight="1" x14ac:dyDescent="0.25"/>
  <cols>
    <col min="1" max="1" width="6.42578125" customWidth="1"/>
    <col min="2" max="2" width="6.42578125" style="1" customWidth="1"/>
    <col min="3" max="3" width="6.7109375" style="1" customWidth="1"/>
    <col min="4" max="4" width="28" style="1" customWidth="1"/>
    <col min="5" max="5" width="11.28515625" style="1" customWidth="1"/>
    <col min="6" max="6" width="8.28515625" style="1" customWidth="1"/>
    <col min="7" max="7" width="14" style="1" customWidth="1"/>
    <col min="8" max="8" width="17.42578125" style="1" customWidth="1"/>
    <col min="9" max="9" width="16.42578125" style="1" customWidth="1"/>
    <col min="10" max="10" width="1.7109375" customWidth="1"/>
    <col min="11" max="1024" width="8.7109375" hidden="1"/>
  </cols>
  <sheetData>
    <row r="1" spans="2:10" ht="28.35" customHeight="1" x14ac:dyDescent="0.25">
      <c r="B1" s="51" t="s">
        <v>0</v>
      </c>
      <c r="C1" s="51"/>
      <c r="D1" s="51"/>
      <c r="E1" s="51"/>
      <c r="F1" s="51"/>
      <c r="G1" s="51"/>
      <c r="H1" s="51"/>
      <c r="I1" s="51"/>
    </row>
    <row r="2" spans="2:10" ht="20.65" customHeight="1" x14ac:dyDescent="0.25">
      <c r="B2" s="51" t="s">
        <v>60</v>
      </c>
      <c r="C2" s="51"/>
      <c r="D2" s="51"/>
      <c r="E2" s="51"/>
      <c r="F2" s="51"/>
      <c r="G2" s="51"/>
      <c r="H2" s="51"/>
      <c r="I2" s="51"/>
      <c r="J2" s="2"/>
    </row>
    <row r="3" spans="2:10" ht="33.4" customHeight="1" x14ac:dyDescent="0.25">
      <c r="B3" s="52" t="s">
        <v>1</v>
      </c>
      <c r="C3" s="52"/>
      <c r="D3" s="52"/>
      <c r="E3" s="52"/>
      <c r="F3" s="52"/>
      <c r="G3" s="52"/>
      <c r="H3" s="52"/>
      <c r="I3" s="52"/>
    </row>
    <row r="4" spans="2:10" x14ac:dyDescent="0.25">
      <c r="B4" s="53" t="s">
        <v>2</v>
      </c>
      <c r="C4" s="53"/>
      <c r="D4" s="53"/>
      <c r="E4" s="53"/>
      <c r="F4" s="53"/>
      <c r="G4" s="53"/>
      <c r="H4" s="53"/>
      <c r="I4" s="53"/>
      <c r="J4" s="2"/>
    </row>
    <row r="5" spans="2:10" ht="13.9" customHeight="1" x14ac:dyDescent="0.25">
      <c r="B5" s="54" t="s">
        <v>3</v>
      </c>
      <c r="C5" s="54"/>
      <c r="D5" s="55"/>
      <c r="E5" s="55"/>
      <c r="F5" s="55"/>
      <c r="G5" s="55"/>
      <c r="H5" s="55"/>
      <c r="I5" s="55"/>
      <c r="J5" s="2"/>
    </row>
    <row r="6" spans="2:10" ht="13.9" customHeight="1" x14ac:dyDescent="0.25">
      <c r="B6" s="45" t="s">
        <v>4</v>
      </c>
      <c r="C6" s="45"/>
      <c r="D6" s="49"/>
      <c r="E6" s="49"/>
      <c r="F6" s="49"/>
      <c r="G6" s="49"/>
      <c r="H6" s="49"/>
      <c r="I6" s="49"/>
      <c r="J6" s="2"/>
    </row>
    <row r="7" spans="2:10" ht="13.9" customHeight="1" x14ac:dyDescent="0.25">
      <c r="B7" s="45" t="s">
        <v>5</v>
      </c>
      <c r="C7" s="45"/>
      <c r="D7" s="49"/>
      <c r="E7" s="49"/>
      <c r="F7" s="49"/>
      <c r="G7" s="49"/>
      <c r="H7" s="49"/>
      <c r="I7" s="49"/>
      <c r="J7" s="2"/>
    </row>
    <row r="8" spans="2:10" ht="13.9" customHeight="1" x14ac:dyDescent="0.25">
      <c r="B8" s="45" t="s">
        <v>6</v>
      </c>
      <c r="C8" s="45"/>
      <c r="D8" s="6"/>
      <c r="E8" s="50" t="s">
        <v>7</v>
      </c>
      <c r="F8" s="50"/>
      <c r="G8" s="50"/>
      <c r="H8" s="49"/>
      <c r="I8" s="49"/>
      <c r="J8" s="2"/>
    </row>
    <row r="9" spans="2:10" ht="13.9" customHeight="1" x14ac:dyDescent="0.25">
      <c r="B9" s="45" t="s">
        <v>8</v>
      </c>
      <c r="C9" s="45"/>
      <c r="D9" s="49"/>
      <c r="E9" s="49"/>
      <c r="F9" s="49"/>
      <c r="G9" s="49"/>
      <c r="H9" s="49"/>
      <c r="I9" s="49"/>
      <c r="J9" s="2"/>
    </row>
    <row r="10" spans="2:10" ht="13.9" customHeight="1" x14ac:dyDescent="0.25">
      <c r="B10" s="45" t="s">
        <v>9</v>
      </c>
      <c r="C10" s="45"/>
      <c r="D10" s="49"/>
      <c r="E10" s="49"/>
      <c r="F10" s="49"/>
      <c r="G10" s="49"/>
      <c r="H10" s="49"/>
      <c r="I10" s="49"/>
      <c r="J10" s="2"/>
    </row>
    <row r="11" spans="2:10" ht="13.9" customHeight="1" x14ac:dyDescent="0.25">
      <c r="B11" s="45" t="s">
        <v>10</v>
      </c>
      <c r="C11" s="45"/>
      <c r="D11" s="49"/>
      <c r="E11" s="49"/>
      <c r="F11" s="49"/>
      <c r="G11" s="49"/>
      <c r="H11" s="49"/>
      <c r="I11" s="49"/>
      <c r="J11" s="2"/>
    </row>
    <row r="12" spans="2:10" ht="13.9" customHeight="1" x14ac:dyDescent="0.25">
      <c r="B12" s="45" t="s">
        <v>11</v>
      </c>
      <c r="C12" s="45"/>
      <c r="D12" s="46"/>
      <c r="E12" s="46"/>
      <c r="F12" s="46"/>
      <c r="G12" s="46"/>
      <c r="H12" s="46"/>
      <c r="I12" s="46"/>
      <c r="J12" s="2"/>
    </row>
    <row r="13" spans="2:10" ht="13.9" customHeight="1" thickBot="1" x14ac:dyDescent="0.3">
      <c r="B13" s="47" t="s">
        <v>12</v>
      </c>
      <c r="C13" s="47"/>
      <c r="D13" s="48"/>
      <c r="E13" s="48"/>
      <c r="F13" s="48"/>
      <c r="G13" s="48"/>
      <c r="H13" s="48"/>
      <c r="I13" s="48"/>
      <c r="J13" s="2"/>
    </row>
    <row r="14" spans="2:10" hidden="1" x14ac:dyDescent="0.25">
      <c r="B14" s="3" t="s">
        <v>13</v>
      </c>
      <c r="C14" s="3"/>
      <c r="D14" s="3"/>
      <c r="E14" s="3"/>
      <c r="F14" s="3"/>
      <c r="G14" s="3"/>
      <c r="H14" s="3"/>
      <c r="I14" s="3"/>
      <c r="J14" s="2"/>
    </row>
    <row r="15" spans="2:10" hidden="1" x14ac:dyDescent="0.25">
      <c r="B15" s="7" t="s">
        <v>14</v>
      </c>
      <c r="C15" s="7"/>
      <c r="D15" s="4"/>
      <c r="E15" s="4"/>
      <c r="F15" s="4"/>
      <c r="G15" s="4"/>
      <c r="H15" s="4"/>
      <c r="I15" s="4"/>
      <c r="J15" s="2"/>
    </row>
    <row r="16" spans="2:10" hidden="1" x14ac:dyDescent="0.25">
      <c r="B16" s="8" t="s">
        <v>15</v>
      </c>
      <c r="C16" s="8"/>
      <c r="D16" s="5"/>
      <c r="E16" s="5"/>
      <c r="F16" s="5"/>
      <c r="G16" s="5"/>
      <c r="H16" s="5"/>
      <c r="I16" s="5"/>
      <c r="J16" s="2"/>
    </row>
    <row r="17" spans="2:10" hidden="1" x14ac:dyDescent="0.25">
      <c r="B17" s="9" t="s">
        <v>16</v>
      </c>
      <c r="C17" s="9"/>
      <c r="D17" s="10"/>
      <c r="E17" s="10"/>
      <c r="F17" s="10"/>
      <c r="G17" s="10"/>
      <c r="H17" s="10"/>
      <c r="I17" s="10"/>
      <c r="J17" s="2"/>
    </row>
    <row r="18" spans="2:10" ht="36.75" customHeight="1" thickBot="1" x14ac:dyDescent="0.3">
      <c r="B18" s="43" t="s">
        <v>17</v>
      </c>
      <c r="C18" s="43"/>
      <c r="D18" s="43"/>
      <c r="E18" s="43"/>
      <c r="F18" s="43"/>
      <c r="G18" s="43"/>
      <c r="H18" s="43"/>
      <c r="I18" s="43"/>
      <c r="J18" s="2"/>
    </row>
    <row r="19" spans="2:10" ht="50.25" customHeight="1" thickBot="1" x14ac:dyDescent="0.3">
      <c r="B19" s="44" t="s">
        <v>18</v>
      </c>
      <c r="C19" s="44"/>
      <c r="D19" s="21" t="s">
        <v>19</v>
      </c>
      <c r="E19" s="21" t="s">
        <v>20</v>
      </c>
      <c r="F19" s="21" t="s">
        <v>21</v>
      </c>
      <c r="G19" s="21" t="s">
        <v>22</v>
      </c>
      <c r="H19" s="22" t="s">
        <v>58</v>
      </c>
      <c r="I19" s="22" t="s">
        <v>59</v>
      </c>
      <c r="J19" s="2"/>
    </row>
    <row r="20" spans="2:10" ht="30.75" thickBot="1" x14ac:dyDescent="0.3">
      <c r="B20" s="35">
        <v>1</v>
      </c>
      <c r="C20" s="35"/>
      <c r="D20" s="17" t="s">
        <v>23</v>
      </c>
      <c r="E20" s="18" t="s">
        <v>24</v>
      </c>
      <c r="F20" s="19">
        <v>1</v>
      </c>
      <c r="G20" s="20"/>
      <c r="H20" s="57">
        <f t="shared" ref="H20:H44" si="0">ROUNDDOWN((F20*G20),2)</f>
        <v>0</v>
      </c>
      <c r="I20" s="57">
        <f t="shared" ref="I20:I44" si="1">H20*12</f>
        <v>0</v>
      </c>
      <c r="J20" s="2"/>
    </row>
    <row r="21" spans="2:10" ht="30.75" thickBot="1" x14ac:dyDescent="0.3">
      <c r="B21" s="35">
        <v>2</v>
      </c>
      <c r="C21" s="35"/>
      <c r="D21" s="17" t="s">
        <v>25</v>
      </c>
      <c r="E21" s="18" t="s">
        <v>24</v>
      </c>
      <c r="F21" s="19">
        <v>1</v>
      </c>
      <c r="G21" s="20"/>
      <c r="H21" s="57">
        <f t="shared" si="0"/>
        <v>0</v>
      </c>
      <c r="I21" s="57">
        <f t="shared" si="1"/>
        <v>0</v>
      </c>
      <c r="J21" s="2"/>
    </row>
    <row r="22" spans="2:10" ht="45.75" thickBot="1" x14ac:dyDescent="0.3">
      <c r="B22" s="35">
        <v>3</v>
      </c>
      <c r="C22" s="35"/>
      <c r="D22" s="17" t="s">
        <v>26</v>
      </c>
      <c r="E22" s="18" t="s">
        <v>24</v>
      </c>
      <c r="F22" s="19">
        <v>1</v>
      </c>
      <c r="G22" s="20"/>
      <c r="H22" s="57">
        <f t="shared" si="0"/>
        <v>0</v>
      </c>
      <c r="I22" s="57">
        <f t="shared" si="1"/>
        <v>0</v>
      </c>
      <c r="J22" s="2"/>
    </row>
    <row r="23" spans="2:10" ht="30.75" customHeight="1" thickBot="1" x14ac:dyDescent="0.3">
      <c r="B23" s="35">
        <v>4</v>
      </c>
      <c r="C23" s="35"/>
      <c r="D23" s="17" t="s">
        <v>27</v>
      </c>
      <c r="E23" s="18" t="s">
        <v>24</v>
      </c>
      <c r="F23" s="19">
        <v>1</v>
      </c>
      <c r="G23" s="20"/>
      <c r="H23" s="57">
        <f t="shared" si="0"/>
        <v>0</v>
      </c>
      <c r="I23" s="57">
        <f t="shared" si="1"/>
        <v>0</v>
      </c>
      <c r="J23" s="2"/>
    </row>
    <row r="24" spans="2:10" ht="44.25" customHeight="1" thickBot="1" x14ac:dyDescent="0.3">
      <c r="B24" s="35">
        <v>5</v>
      </c>
      <c r="C24" s="35"/>
      <c r="D24" s="17" t="s">
        <v>28</v>
      </c>
      <c r="E24" s="18" t="s">
        <v>24</v>
      </c>
      <c r="F24" s="19">
        <v>1</v>
      </c>
      <c r="G24" s="20"/>
      <c r="H24" s="57">
        <f t="shared" si="0"/>
        <v>0</v>
      </c>
      <c r="I24" s="57">
        <f t="shared" si="1"/>
        <v>0</v>
      </c>
      <c r="J24" s="2"/>
    </row>
    <row r="25" spans="2:10" ht="45.75" thickBot="1" x14ac:dyDescent="0.3">
      <c r="B25" s="35">
        <v>6</v>
      </c>
      <c r="C25" s="35"/>
      <c r="D25" s="17" t="s">
        <v>29</v>
      </c>
      <c r="E25" s="18" t="s">
        <v>24</v>
      </c>
      <c r="F25" s="19">
        <v>7</v>
      </c>
      <c r="G25" s="20"/>
      <c r="H25" s="57">
        <f t="shared" si="0"/>
        <v>0</v>
      </c>
      <c r="I25" s="57">
        <f t="shared" si="1"/>
        <v>0</v>
      </c>
      <c r="J25" s="2"/>
    </row>
    <row r="26" spans="2:10" ht="45.75" thickBot="1" x14ac:dyDescent="0.3">
      <c r="B26" s="35">
        <v>7</v>
      </c>
      <c r="C26" s="35"/>
      <c r="D26" s="17" t="s">
        <v>30</v>
      </c>
      <c r="E26" s="18" t="s">
        <v>24</v>
      </c>
      <c r="F26" s="19">
        <v>1</v>
      </c>
      <c r="G26" s="20"/>
      <c r="H26" s="57">
        <f t="shared" si="0"/>
        <v>0</v>
      </c>
      <c r="I26" s="57">
        <f t="shared" si="1"/>
        <v>0</v>
      </c>
      <c r="J26" s="2"/>
    </row>
    <row r="27" spans="2:10" ht="29.25" customHeight="1" thickBot="1" x14ac:dyDescent="0.3">
      <c r="B27" s="35">
        <v>8</v>
      </c>
      <c r="C27" s="35"/>
      <c r="D27" s="17" t="s">
        <v>31</v>
      </c>
      <c r="E27" s="18" t="s">
        <v>24</v>
      </c>
      <c r="F27" s="19">
        <v>1</v>
      </c>
      <c r="G27" s="20"/>
      <c r="H27" s="57">
        <f t="shared" si="0"/>
        <v>0</v>
      </c>
      <c r="I27" s="57">
        <f t="shared" si="1"/>
        <v>0</v>
      </c>
      <c r="J27" s="2"/>
    </row>
    <row r="28" spans="2:10" ht="45.75" thickBot="1" x14ac:dyDescent="0.3">
      <c r="B28" s="35">
        <v>9</v>
      </c>
      <c r="C28" s="35"/>
      <c r="D28" s="17" t="s">
        <v>32</v>
      </c>
      <c r="E28" s="18" t="s">
        <v>24</v>
      </c>
      <c r="F28" s="19">
        <v>1</v>
      </c>
      <c r="G28" s="20"/>
      <c r="H28" s="57">
        <f t="shared" si="0"/>
        <v>0</v>
      </c>
      <c r="I28" s="57">
        <f t="shared" si="1"/>
        <v>0</v>
      </c>
      <c r="J28" s="2"/>
    </row>
    <row r="29" spans="2:10" ht="30.75" customHeight="1" thickBot="1" x14ac:dyDescent="0.3">
      <c r="B29" s="35">
        <v>10</v>
      </c>
      <c r="C29" s="35"/>
      <c r="D29" s="17" t="s">
        <v>33</v>
      </c>
      <c r="E29" s="18" t="s">
        <v>24</v>
      </c>
      <c r="F29" s="19">
        <v>1</v>
      </c>
      <c r="G29" s="20"/>
      <c r="H29" s="57">
        <f t="shared" si="0"/>
        <v>0</v>
      </c>
      <c r="I29" s="57">
        <f t="shared" si="1"/>
        <v>0</v>
      </c>
      <c r="J29" s="2"/>
    </row>
    <row r="30" spans="2:10" ht="29.25" customHeight="1" thickBot="1" x14ac:dyDescent="0.3">
      <c r="B30" s="35">
        <v>11</v>
      </c>
      <c r="C30" s="35"/>
      <c r="D30" s="17" t="s">
        <v>34</v>
      </c>
      <c r="E30" s="18" t="s">
        <v>24</v>
      </c>
      <c r="F30" s="19">
        <v>1</v>
      </c>
      <c r="G30" s="20"/>
      <c r="H30" s="57">
        <f t="shared" si="0"/>
        <v>0</v>
      </c>
      <c r="I30" s="57">
        <f t="shared" si="1"/>
        <v>0</v>
      </c>
      <c r="J30" s="2"/>
    </row>
    <row r="31" spans="2:10" ht="30" customHeight="1" thickBot="1" x14ac:dyDescent="0.3">
      <c r="B31" s="35">
        <v>12</v>
      </c>
      <c r="C31" s="35"/>
      <c r="D31" s="17" t="s">
        <v>35</v>
      </c>
      <c r="E31" s="18" t="s">
        <v>24</v>
      </c>
      <c r="F31" s="19">
        <v>1</v>
      </c>
      <c r="G31" s="20"/>
      <c r="H31" s="57">
        <f t="shared" si="0"/>
        <v>0</v>
      </c>
      <c r="I31" s="57">
        <f t="shared" si="1"/>
        <v>0</v>
      </c>
      <c r="J31" s="2"/>
    </row>
    <row r="32" spans="2:10" ht="45.75" thickBot="1" x14ac:dyDescent="0.3">
      <c r="B32" s="35">
        <v>13</v>
      </c>
      <c r="C32" s="35"/>
      <c r="D32" s="17" t="s">
        <v>36</v>
      </c>
      <c r="E32" s="18" t="s">
        <v>24</v>
      </c>
      <c r="F32" s="19">
        <v>2</v>
      </c>
      <c r="G32" s="20"/>
      <c r="H32" s="57">
        <f t="shared" si="0"/>
        <v>0</v>
      </c>
      <c r="I32" s="57">
        <f t="shared" si="1"/>
        <v>0</v>
      </c>
      <c r="J32" s="2"/>
    </row>
    <row r="33" spans="2:10" ht="13.9" customHeight="1" thickBot="1" x14ac:dyDescent="0.3">
      <c r="B33" s="35">
        <v>14</v>
      </c>
      <c r="C33" s="35"/>
      <c r="D33" s="17" t="s">
        <v>37</v>
      </c>
      <c r="E33" s="18" t="s">
        <v>24</v>
      </c>
      <c r="F33" s="19">
        <v>1</v>
      </c>
      <c r="G33" s="20"/>
      <c r="H33" s="57">
        <f t="shared" si="0"/>
        <v>0</v>
      </c>
      <c r="I33" s="57">
        <f t="shared" si="1"/>
        <v>0</v>
      </c>
      <c r="J33" s="2"/>
    </row>
    <row r="34" spans="2:10" ht="30.75" thickBot="1" x14ac:dyDescent="0.3">
      <c r="B34" s="35">
        <v>15</v>
      </c>
      <c r="C34" s="35"/>
      <c r="D34" s="17" t="s">
        <v>38</v>
      </c>
      <c r="E34" s="18" t="s">
        <v>24</v>
      </c>
      <c r="F34" s="19">
        <v>1</v>
      </c>
      <c r="G34" s="20"/>
      <c r="H34" s="57">
        <f t="shared" si="0"/>
        <v>0</v>
      </c>
      <c r="I34" s="57">
        <f t="shared" si="1"/>
        <v>0</v>
      </c>
      <c r="J34" s="2"/>
    </row>
    <row r="35" spans="2:10" ht="15.75" thickBot="1" x14ac:dyDescent="0.3">
      <c r="B35" s="35">
        <v>16</v>
      </c>
      <c r="C35" s="35"/>
      <c r="D35" s="17" t="s">
        <v>39</v>
      </c>
      <c r="E35" s="18" t="s">
        <v>24</v>
      </c>
      <c r="F35" s="19">
        <v>3</v>
      </c>
      <c r="G35" s="20"/>
      <c r="H35" s="57">
        <f t="shared" si="0"/>
        <v>0</v>
      </c>
      <c r="I35" s="57">
        <f t="shared" si="1"/>
        <v>0</v>
      </c>
      <c r="J35" s="2"/>
    </row>
    <row r="36" spans="2:10" ht="30.75" thickBot="1" x14ac:dyDescent="0.3">
      <c r="B36" s="35">
        <v>17</v>
      </c>
      <c r="C36" s="35"/>
      <c r="D36" s="17" t="s">
        <v>40</v>
      </c>
      <c r="E36" s="18" t="s">
        <v>24</v>
      </c>
      <c r="F36" s="19">
        <v>1</v>
      </c>
      <c r="G36" s="20"/>
      <c r="H36" s="57">
        <f t="shared" si="0"/>
        <v>0</v>
      </c>
      <c r="I36" s="57">
        <f t="shared" si="1"/>
        <v>0</v>
      </c>
      <c r="J36" s="2"/>
    </row>
    <row r="37" spans="2:10" ht="13.9" customHeight="1" thickBot="1" x14ac:dyDescent="0.3">
      <c r="B37" s="35">
        <v>18</v>
      </c>
      <c r="C37" s="35"/>
      <c r="D37" s="17" t="s">
        <v>41</v>
      </c>
      <c r="E37" s="18" t="s">
        <v>24</v>
      </c>
      <c r="F37" s="19">
        <v>1</v>
      </c>
      <c r="G37" s="20"/>
      <c r="H37" s="57">
        <f t="shared" si="0"/>
        <v>0</v>
      </c>
      <c r="I37" s="57">
        <f t="shared" si="1"/>
        <v>0</v>
      </c>
      <c r="J37" s="2"/>
    </row>
    <row r="38" spans="2:10" ht="30" customHeight="1" thickBot="1" x14ac:dyDescent="0.3">
      <c r="B38" s="35">
        <v>19</v>
      </c>
      <c r="C38" s="35"/>
      <c r="D38" s="17" t="s">
        <v>42</v>
      </c>
      <c r="E38" s="18" t="s">
        <v>24</v>
      </c>
      <c r="F38" s="19">
        <v>2</v>
      </c>
      <c r="G38" s="20"/>
      <c r="H38" s="57">
        <f t="shared" si="0"/>
        <v>0</v>
      </c>
      <c r="I38" s="57">
        <f t="shared" si="1"/>
        <v>0</v>
      </c>
      <c r="J38" s="2"/>
    </row>
    <row r="39" spans="2:10" ht="27.75" customHeight="1" thickBot="1" x14ac:dyDescent="0.3">
      <c r="B39" s="35">
        <v>20</v>
      </c>
      <c r="C39" s="35"/>
      <c r="D39" s="17" t="s">
        <v>43</v>
      </c>
      <c r="E39" s="18" t="s">
        <v>24</v>
      </c>
      <c r="F39" s="19">
        <v>1</v>
      </c>
      <c r="G39" s="20"/>
      <c r="H39" s="57">
        <f t="shared" si="0"/>
        <v>0</v>
      </c>
      <c r="I39" s="57">
        <f t="shared" si="1"/>
        <v>0</v>
      </c>
      <c r="J39" s="2"/>
    </row>
    <row r="40" spans="2:10" ht="30.75" thickBot="1" x14ac:dyDescent="0.3">
      <c r="B40" s="35">
        <v>21</v>
      </c>
      <c r="C40" s="35"/>
      <c r="D40" s="17" t="s">
        <v>44</v>
      </c>
      <c r="E40" s="18" t="s">
        <v>24</v>
      </c>
      <c r="F40" s="19">
        <v>1</v>
      </c>
      <c r="G40" s="20"/>
      <c r="H40" s="57">
        <f t="shared" si="0"/>
        <v>0</v>
      </c>
      <c r="I40" s="57">
        <f t="shared" si="1"/>
        <v>0</v>
      </c>
      <c r="J40" s="2"/>
    </row>
    <row r="41" spans="2:10" ht="30.75" thickBot="1" x14ac:dyDescent="0.3">
      <c r="B41" s="35">
        <v>22</v>
      </c>
      <c r="C41" s="35"/>
      <c r="D41" s="17" t="s">
        <v>45</v>
      </c>
      <c r="E41" s="18" t="s">
        <v>24</v>
      </c>
      <c r="F41" s="19">
        <v>1</v>
      </c>
      <c r="G41" s="20"/>
      <c r="H41" s="57">
        <f t="shared" si="0"/>
        <v>0</v>
      </c>
      <c r="I41" s="57">
        <f t="shared" si="1"/>
        <v>0</v>
      </c>
      <c r="J41" s="2"/>
    </row>
    <row r="42" spans="2:10" ht="30.75" customHeight="1" thickBot="1" x14ac:dyDescent="0.3">
      <c r="B42" s="35">
        <v>23</v>
      </c>
      <c r="C42" s="35"/>
      <c r="D42" s="17" t="s">
        <v>46</v>
      </c>
      <c r="E42" s="18" t="s">
        <v>24</v>
      </c>
      <c r="F42" s="19">
        <v>1</v>
      </c>
      <c r="G42" s="20"/>
      <c r="H42" s="57">
        <f t="shared" si="0"/>
        <v>0</v>
      </c>
      <c r="I42" s="57">
        <f t="shared" si="1"/>
        <v>0</v>
      </c>
      <c r="J42" s="2"/>
    </row>
    <row r="43" spans="2:10" ht="27.75" customHeight="1" thickBot="1" x14ac:dyDescent="0.3">
      <c r="B43" s="35">
        <v>24</v>
      </c>
      <c r="C43" s="35"/>
      <c r="D43" s="17" t="s">
        <v>47</v>
      </c>
      <c r="E43" s="18" t="s">
        <v>24</v>
      </c>
      <c r="F43" s="19">
        <v>1</v>
      </c>
      <c r="G43" s="20"/>
      <c r="H43" s="57">
        <f t="shared" si="0"/>
        <v>0</v>
      </c>
      <c r="I43" s="57">
        <f t="shared" si="1"/>
        <v>0</v>
      </c>
      <c r="J43" s="2"/>
    </row>
    <row r="44" spans="2:10" ht="30" customHeight="1" thickBot="1" x14ac:dyDescent="0.3">
      <c r="B44" s="35">
        <v>25</v>
      </c>
      <c r="C44" s="35"/>
      <c r="D44" s="17" t="s">
        <v>48</v>
      </c>
      <c r="E44" s="18" t="s">
        <v>24</v>
      </c>
      <c r="F44" s="19">
        <v>1</v>
      </c>
      <c r="G44" s="20"/>
      <c r="H44" s="57">
        <f t="shared" si="0"/>
        <v>0</v>
      </c>
      <c r="I44" s="57">
        <f t="shared" si="1"/>
        <v>0</v>
      </c>
      <c r="J44" s="2"/>
    </row>
    <row r="45" spans="2:10" ht="15.75" thickBot="1" x14ac:dyDescent="0.3">
      <c r="B45" s="36" t="s">
        <v>56</v>
      </c>
      <c r="C45" s="37"/>
      <c r="D45" s="37"/>
      <c r="E45" s="37"/>
      <c r="F45" s="37"/>
      <c r="G45" s="37"/>
      <c r="H45" s="38"/>
      <c r="I45" s="56">
        <f>SUM(I20:I44)</f>
        <v>0</v>
      </c>
      <c r="J45" s="2"/>
    </row>
    <row r="46" spans="2:10" ht="31.35" customHeight="1" thickBot="1" x14ac:dyDescent="0.3">
      <c r="B46" s="39" t="s">
        <v>54</v>
      </c>
      <c r="C46" s="39"/>
      <c r="D46" s="39"/>
      <c r="E46" s="39"/>
      <c r="F46" s="39"/>
      <c r="G46" s="39"/>
      <c r="H46" s="39"/>
      <c r="I46" s="39"/>
      <c r="J46" s="2"/>
    </row>
    <row r="47" spans="2:10" ht="31.35" customHeight="1" thickBot="1" x14ac:dyDescent="0.3">
      <c r="B47" s="40" t="s">
        <v>57</v>
      </c>
      <c r="C47" s="41"/>
      <c r="D47" s="41"/>
      <c r="E47" s="41"/>
      <c r="F47" s="41"/>
      <c r="G47" s="41"/>
      <c r="H47" s="41"/>
      <c r="I47" s="42"/>
      <c r="J47" s="2"/>
    </row>
    <row r="48" spans="2:10" ht="19.5" customHeight="1" thickBot="1" x14ac:dyDescent="0.3">
      <c r="B48" s="31" t="s">
        <v>49</v>
      </c>
      <c r="C48" s="31"/>
      <c r="D48" s="31"/>
      <c r="E48" s="31"/>
      <c r="F48" s="31"/>
      <c r="G48" s="31"/>
      <c r="H48" s="31"/>
      <c r="I48" s="31"/>
      <c r="J48" s="2"/>
    </row>
    <row r="49" spans="2:10" ht="19.5" customHeight="1" x14ac:dyDescent="0.25">
      <c r="B49" s="25" t="s">
        <v>61</v>
      </c>
      <c r="C49" s="26"/>
      <c r="D49" s="26"/>
      <c r="E49" s="26"/>
      <c r="F49" s="26"/>
      <c r="G49" s="26"/>
      <c r="H49" s="26"/>
      <c r="I49" s="27"/>
    </row>
    <row r="50" spans="2:10" ht="19.5" customHeight="1" x14ac:dyDescent="0.25">
      <c r="B50" s="32" t="s">
        <v>50</v>
      </c>
      <c r="C50" s="32"/>
      <c r="D50" s="32"/>
      <c r="E50" s="32"/>
      <c r="F50" s="32"/>
      <c r="G50" s="32"/>
      <c r="H50" s="32"/>
      <c r="I50" s="32"/>
      <c r="J50" s="2"/>
    </row>
    <row r="51" spans="2:10" ht="27.2" customHeight="1" x14ac:dyDescent="0.25">
      <c r="B51" s="33" t="s">
        <v>51</v>
      </c>
      <c r="C51" s="33"/>
      <c r="D51" s="33"/>
      <c r="E51" s="33"/>
      <c r="F51" s="33"/>
      <c r="G51" s="33"/>
      <c r="H51" s="33"/>
      <c r="I51" s="33"/>
      <c r="J51" s="2"/>
    </row>
    <row r="52" spans="2:10" hidden="1" x14ac:dyDescent="0.25">
      <c r="B52" s="34"/>
      <c r="C52" s="34"/>
      <c r="D52" s="34"/>
      <c r="E52" s="34"/>
      <c r="F52" s="34"/>
      <c r="G52" s="34"/>
      <c r="H52" s="34"/>
      <c r="I52" s="34"/>
      <c r="J52" s="2"/>
    </row>
    <row r="53" spans="2:10" x14ac:dyDescent="0.25">
      <c r="B53" s="11" t="s">
        <v>52</v>
      </c>
      <c r="C53" s="28"/>
      <c r="D53" s="28"/>
      <c r="E53" s="29"/>
      <c r="F53" s="29"/>
      <c r="G53" s="29"/>
      <c r="H53" s="29"/>
      <c r="I53" s="29"/>
      <c r="J53" s="2"/>
    </row>
    <row r="54" spans="2:10" x14ac:dyDescent="0.25">
      <c r="B54" s="11" t="s">
        <v>53</v>
      </c>
      <c r="C54" s="28"/>
      <c r="D54" s="28"/>
      <c r="E54" s="29"/>
      <c r="F54" s="29"/>
      <c r="G54" s="29"/>
      <c r="H54" s="29"/>
      <c r="I54" s="29"/>
      <c r="J54" s="2"/>
    </row>
    <row r="55" spans="2:10" x14ac:dyDescent="0.25">
      <c r="B55" s="30"/>
      <c r="C55" s="30"/>
      <c r="D55" s="30"/>
      <c r="E55" s="30"/>
      <c r="F55" s="30"/>
      <c r="G55" s="30"/>
      <c r="H55" s="30"/>
      <c r="I55" s="30"/>
      <c r="J55" s="2"/>
    </row>
    <row r="56" spans="2:10" x14ac:dyDescent="0.25">
      <c r="B56" s="12"/>
      <c r="C56" s="23"/>
      <c r="D56" s="23"/>
      <c r="E56" s="23"/>
      <c r="F56" s="23"/>
      <c r="G56" s="23"/>
      <c r="H56" s="23"/>
      <c r="I56" s="13"/>
      <c r="J56" s="2"/>
    </row>
    <row r="57" spans="2:10" ht="21.6" customHeight="1" x14ac:dyDescent="0.25">
      <c r="B57" s="14"/>
      <c r="C57" s="24" t="s">
        <v>55</v>
      </c>
      <c r="D57" s="24"/>
      <c r="E57" s="24"/>
      <c r="F57" s="24"/>
      <c r="G57" s="24"/>
      <c r="H57" s="24"/>
      <c r="I57" s="15"/>
      <c r="J57" s="2"/>
    </row>
    <row r="65" spans="9:9" x14ac:dyDescent="0.25"/>
    <row r="66" spans="9:9" hidden="1" x14ac:dyDescent="0.25">
      <c r="I66" s="16"/>
    </row>
    <row r="1048561" x14ac:dyDescent="0.25"/>
    <row r="1048576" x14ac:dyDescent="0.25"/>
  </sheetData>
  <mergeCells count="65">
    <mergeCell ref="B1:I1"/>
    <mergeCell ref="B2:I2"/>
    <mergeCell ref="B3:I3"/>
    <mergeCell ref="B4:I4"/>
    <mergeCell ref="B5:C5"/>
    <mergeCell ref="D5:I5"/>
    <mergeCell ref="B6:C6"/>
    <mergeCell ref="D6:I6"/>
    <mergeCell ref="B7:C7"/>
    <mergeCell ref="D7:I7"/>
    <mergeCell ref="B8:C8"/>
    <mergeCell ref="E8:G8"/>
    <mergeCell ref="H8:I8"/>
    <mergeCell ref="B12:C12"/>
    <mergeCell ref="D12:I12"/>
    <mergeCell ref="B13:C13"/>
    <mergeCell ref="D13:I13"/>
    <mergeCell ref="B9:C9"/>
    <mergeCell ref="D9:I9"/>
    <mergeCell ref="B10:C10"/>
    <mergeCell ref="D10:I10"/>
    <mergeCell ref="B11:C11"/>
    <mergeCell ref="D11:I11"/>
    <mergeCell ref="B18:I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8:I48"/>
    <mergeCell ref="B50:I50"/>
    <mergeCell ref="B51:I51"/>
    <mergeCell ref="B52:I52"/>
    <mergeCell ref="B43:C43"/>
    <mergeCell ref="B44:C44"/>
    <mergeCell ref="B45:H45"/>
    <mergeCell ref="B46:I46"/>
    <mergeCell ref="B47:I47"/>
    <mergeCell ref="C56:H56"/>
    <mergeCell ref="C57:H57"/>
    <mergeCell ref="B49:I49"/>
    <mergeCell ref="C53:D53"/>
    <mergeCell ref="E53:I53"/>
    <mergeCell ref="C54:D54"/>
    <mergeCell ref="E54:I54"/>
    <mergeCell ref="B55:I55"/>
  </mergeCells>
  <pageMargins left="0.7" right="0.7" top="0.75" bottom="0.75" header="0.511811023622047" footer="0.511811023622047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40" zoomScaleNormal="14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Cristina</cp:lastModifiedBy>
  <cp:revision>31</cp:revision>
  <cp:lastPrinted>2021-12-07T12:41:14Z</cp:lastPrinted>
  <dcterms:created xsi:type="dcterms:W3CDTF">2018-09-04T15:35:17Z</dcterms:created>
  <dcterms:modified xsi:type="dcterms:W3CDTF">2022-05-05T19:39:06Z</dcterms:modified>
  <dc:language>pt-BR</dc:language>
</cp:coreProperties>
</file>