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2\PE 26.2022 - Materiais de manutenção predial\03 ARQUIVOS DA PREGOEIRA\"/>
    </mc:Choice>
  </mc:AlternateContent>
  <bookViews>
    <workbookView xWindow="0" yWindow="0" windowWidth="20400" windowHeight="7650" tabRatio="500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Plan1!$A$1:$H$68</definedName>
    <definedName name="Print_Area" localSheetId="0">Plan1!$B$1:$H$69</definedName>
    <definedName name="_xlnm.Print_Titles" localSheetId="0">Plan1!$15:$15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56" i="1" l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57" i="1" s="1"/>
</calcChain>
</file>

<file path=xl/sharedStrings.xml><?xml version="1.0" encoding="utf-8"?>
<sst xmlns="http://schemas.openxmlformats.org/spreadsheetml/2006/main" count="115" uniqueCount="82">
  <si>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</si>
  <si>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</si>
  <si>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</si>
  <si>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</si>
  <si>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</si>
  <si>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</si>
  <si>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Insc. estadual:</t>
  </si>
  <si>
    <t>Inscrição municipal:</t>
  </si>
  <si>
    <t>Endereço:</t>
  </si>
  <si>
    <t>CEP:</t>
  </si>
  <si>
    <t>Telefone/fax:</t>
  </si>
  <si>
    <t>E-mail:</t>
  </si>
  <si>
    <t>Contato:</t>
  </si>
  <si>
    <t>Dados do Objeto</t>
  </si>
  <si>
    <t>Item nº</t>
  </si>
  <si>
    <t>Bem/Serviço</t>
  </si>
  <si>
    <t>Unidade</t>
  </si>
  <si>
    <t>Qnt.</t>
  </si>
  <si>
    <t>Marca</t>
  </si>
  <si>
    <t>Preço Unitário</t>
  </si>
  <si>
    <t>Preço Total</t>
  </si>
  <si>
    <t xml:space="preserve">ADESIVO VEDA CALHA, BISNAGA 280 G: ASPECTO FÍSICO: PASTOSO, APLICAÇÃO: CALHAS, TELHAS, RUFOS, PINGADEIRA, VALIDADE: 12 MESES. CAIXA C/ 12 BISNAGAS. </t>
  </si>
  <si>
    <t>CAIXAS</t>
  </si>
  <si>
    <t>AGUARRÁS, LATA 0,9 L: TEOR MÁXIMO BENZENO: 1% PESO, TEOR MÁXIMO ENXOFRE:1% PESO, PONTO FULGOR:38 °C, PONTO FUSÃO:216 °C, TEOR AROMÁTICOS:5 A 7 PER, TEOR ALIFÁTICOS:93 A 95 PER, VISCOSIDADE:1,15 CST, APLICAÇÃO:FORMULAÇÃO TINTAS E VERNIZES BASE ALQUÍDICA</t>
  </si>
  <si>
    <t>LATA</t>
  </si>
  <si>
    <t>AREIA LAVADA MÉDIA, SACO 20 KG: AREIA, TIPO:LAVADA, GRANULOMETRIA:MÉDIA</t>
  </si>
  <si>
    <t>SACO</t>
  </si>
  <si>
    <t xml:space="preserve">BLOCO CERÂMICO DE VEDAÇÃO, 14 X 19 X 29 CM: TIJOLO, MATERIAL:CERÂMICA, TIPO:FURADO, COMPRIMENTO:29 CM, LARGURA:19 CM, ESPESSURA:14 CM, APLICAÇÃO:CONSTRUÇÃO CIVIL </t>
  </si>
  <si>
    <t>UNIDADE</t>
  </si>
  <si>
    <t>BRITA, TAMANHO 0, SACO 20 KG: BRITA, MATERIAL:ROCHA TRITURADA, TAMANHO:BRITA 0</t>
  </si>
  <si>
    <t>DILUENTE EPÓXI 900ML: COR/ASPECTOS: INCOLOR. MASSA ESPECÍFICA: 0,880 +/- 0,030 G/CM³ ESTOCAGEM: A TEMPERATURA AMBIENTE, 24 MESES. COMPOSIÇÃO: HIDROCARBONETOS AROMÁTICOS E ÉTERES GLICÓLICOS, ETILBENZENO, XILENO, MONOMETILÉTER DE DIPROPILENOGLICOL. LATA COM 900ML.</t>
  </si>
  <si>
    <t>DISCO ABRASIVO DE CORTE P/ ESMERILHADEIRA 4 ½, C/ FURO DE 7/8: DISCO DE CORTE PARA METAL/AÇO;
MÁXIMA RPM: 13,300;
MEDIDAS: 4 1/2" X 1,0MM X 7/8";</t>
  </si>
  <si>
    <t>DISCO DE DESBASTE METAL 4.1/2 POL X 1/4 POL FURO 7/8 POL: CARACTERÍSTICAS:TIPO DO CENTRO: DEPRIMIDO; TAMANHO DO GRÃO: 24; DIÂMETRO EXTERNO: 115 MM (4.1/2"); DIÂMETRO INTERNO FURO: 22,23 MM (7/8"); ESPESSURA: 6 MM (1/4").</t>
  </si>
  <si>
    <t>ESTOPA DE ALGODÃO, P/ POLIMENTO E LIMPEZA: ESTOPA, MATERIAL:FIO ALGODÃO, APLICAÇÃO:POLIMENTO E LIMPEZA ESPECIAL, COR:BRANCA. PCT C/: 400G</t>
  </si>
  <si>
    <t>PACOTE</t>
  </si>
  <si>
    <t>FITA ANTIDERRAPANTE COR PRETA, 50MM X 20M: MATERIAL:FILME DE POLIÉSTER E ÓXIDO DE ALUMÍNIO, LARGURA:5,00 CM, ESPESSURA:1,00 MM, COR:PRETA, APLICAÇÃO:PISO EMBARCAÇÃO, COMPRIMENTO:20 M, CARACTERÍSTICAS ADICIONAIS:À PROVA D'ÁGUA</t>
  </si>
  <si>
    <t>ROLO</t>
  </si>
  <si>
    <t>FITA ADESIVA DE DEMARCACAO DE SOLO – COR AMARELA; ROLO ENTRE 48MM E 50 MM DE LARGURA E 30M DE COMPRIMENTO; FORNECIDA NA COR AMARELA. CARACTERÍSTICAS E APLICABILIDADES: PARA DEMARCAÇÃO DE SOLO.</t>
  </si>
  <si>
    <t>FITA DEMARCAÇÃO, AUTOCOLANTE, COR VERMELHA, LARG 50MM, ROLO: 30M: FITA PLÁSTICA EM PVC PARA MARCAÇÃO DE SOLO;
ROLO COM 50MM DE LARGURA E 30M DE COMPRIMENTO;
FORNECIDA NA COR VERMELHA.
CARACTERÍSTICAS E APLICABILIDADES:
PARA DEMARCAÇÃO DE SOLO.</t>
  </si>
  <si>
    <t>GESSO RAPIDO: ORIGEM: MINERAL, TIPO: ESTUQUE, ASPECTO FÍSICO: PÓ, COR:BRANCO. APLICAÇÃO: CONSTRUÇÃO CIVIL; PCT: 1KG</t>
  </si>
  <si>
    <t>KG</t>
  </si>
  <si>
    <t>LONA PLÁSTICA: ESPESSURA: 0,20 MM, LARGURA: 4 M, COMPRIMENTO:50 M, COR: PRETA, APLICAÇÃO: PROTEÇÃO PISOS E OUTROS MATERIAIS EM REFORMAS. MATERIAL: PLÁSTICO SINTÉTICO</t>
  </si>
  <si>
    <t>MANTA ASFALTICA ALUMINIZADA 10CMX10M: MANTA ASFÁLTICA, COMPOSIÇÃO: ASFALTO MODIFICADO COM POLÍMEROS ELASTOMÉRICOS, ACABAMENTO: LÂMINA DE ALUMÍNIO, APRESENTAÇÃO: ROLO, COMPRIMENTO: 10 M, LARGURA: 10 CM, ESPESSURA: 3 A 5 MM, APLICAÇÃO:IMPERMEABILIZAÇÃO E REVESTIMENTO. VALIDADE: 60 MESES.</t>
  </si>
  <si>
    <t>MANTA ASFALTICA ALUMINIZADA 30CMX10MX: MANTA ASFÁLTICA, COMPOSIÇÃO: ASFALTO MODIFICADO COM POLÍMEROS, ACABAMENTO: LÂMINA DE ALUMÍNIO, APRESENTAÇÃO: ROLO, COMPRIMENTO: 10 M, LARGURA:30 CM, ESPESSURA: 3 A 5 MM. VALIDADE: 60 MESES.</t>
  </si>
  <si>
    <t>MANTA ASFALTICA ALUMINIZADA 45CMX10M: COMPOSIÇÃO: ASFALTO MODIFICADO COM POLÍMEROS, ACABAMENTO: LÂMINA DE ALUMÍNIO, APRESENTAÇÃO: ROLO, COMPRIMENTO: 10 M, LARGURA: 45 CM, ESPESSURA: 3 A 5 MM. VALIDADE: 60 MESES.</t>
  </si>
  <si>
    <t>MASSA CORRIDA, TIPO PVA, LATA 18 L: MÉTODO APLICAÇÃO:COM ESPÁTULA E DESEMPENADEIRA, TEMPO SECAGEM:3 H, COMPOSIÇÃO BÁSICA:PVA - POLICLORETO DE VINILA, SOLUBILIDADE:ÁGUA, APLICAÇÃO:IMPERFEIÇÃO SUPERFÍCIE INTERNA PARA PINTURA</t>
  </si>
  <si>
    <t>MASSA PLÁSTICA ADESIVA, COR CINZA, EMBALAGEM 400G: COMPOSIÇÃO BÁSICA: ÓXIDO DE FERRO, ÓXIDO DE ZINCO, SILICATO MAGNÉSIO, CARACTERÍSTICAS ADICIONAIS: COM CATALISADOR, APLICAÇÃO: VEDAÇÃO/COLAGEM DE CERÂMICAS</t>
  </si>
  <si>
    <t>ÓLEO DESENGRIPANTE LUBRIFICANTE MULTIUSO, LATA 300 ML: APRESENTAÇÃO:SPRAY, FINALIDADE:ELIMINAR FERRUGEM / REPELIR UMIDADE / LUBRIFICAR, APLICAÇÃO:LUBRIFICANTE E ANTICORROSIVO</t>
  </si>
  <si>
    <t>PALHA AÇO Nº 0, PACOTE 25G: MATERIAL:AÇO CARBONO, ABRASIVIDADE:MÉDIA, APLICAÇÃO:LIMPEZA EM GERAL</t>
  </si>
  <si>
    <t>PALHA AÇO Nº 1, PACOTE 25G: MATERIAL: AÇO CARBONO, ABRASIVIDADE:MÉDIA, APLICAÇÃO:LIMPEZA EM GERAL, CARACTERÍSTICAS ADICIONAIS:Nº 1</t>
  </si>
  <si>
    <t>PALHA AÇO Nº 2, PACOTE 25G: MATERIAL: AÇO CARBONO, ABRASIVIDADE:MÉDIA, APLICAÇÃO:LIMPEZA EM GERAL, CARACTERÍSTICAS ADICIONAIS:Nº 2</t>
  </si>
  <si>
    <t>PARAFUSO PHILIPS 4,2 X 32MM CABEÇA CHATA AUTOTARRAXANTE: PARAFUSO AUTO-ATARRAXANTE CABEÇA CHATA COM FENDA PHILLIPS DIÂMETRO X COMPRIMENTO: 4.2 X 32 MATERIAL: AÇO CARBONO - CEMENTADO E TEMPERADO ACABAMENTO: ZINCADO BRANCO DIMENSÕES: DIN 7982 (DIN ISO 7050) ROSCA: DIN 7970 (DIN EN ISO 1478). CX COM 500 PEÇAS</t>
  </si>
  <si>
    <t>CAIXA</t>
  </si>
  <si>
    <t>PARAFUSO PHILIPS PARA DRYWALL 3,5X45MM PONTA AGULHA: COMPRIMENTO: 45 MM, DIÂMETRO: 3,5 MM, TIPO DE ROSCA: AGULHA, TIPO DE CABEÇA: TROMBETA PHILIPS, MATERIAL: METAL, TIPO DE MATERIAL: AÇO, ACABAMENTO: OXIDADO PRETO. CAIXA COM 500 PEÇAS</t>
  </si>
  <si>
    <t>PARAFUSO PHILIPS PARA DRY WALL CABEÇA TROMBETA 3,5 X 25MM PONTA AGULHA: COMPRIMENTO: 25 MM, DIÂMETRO: 3,5 MM, TIPO DE ROSCA: AGULHA, TIPO DE CABEÇA: TROMBETA PHILIPS, MATERIAL: METAL, TIPO DE MATERIAL: AÇO, ACABAMENTO: OXIDADO PRETO. CAIXA COM 500 PEÇAS</t>
  </si>
  <si>
    <t xml:space="preserve">PARAFUSO PHILIPS CABEÇA TROMBETA PARA DRY WALL PONTA BROCA 3,5 X 25MM: BITOLA: 3.5 MM COMPRIMENTO: 25 MM TIPO DE CABEÇA: TROMBETA UNIDADE DE MEDIDA: SISTEMA MÉTRICO TIPO DE PONTA: BROCA TIPO DE ROSCA: AUTO ATARRAXANTE FORMATO DA ROSCA: INTEIRA MODELO: DRYWALL MATERIAL: AÇO BAIXO CARBONO. CAIXA COM 500 PEÇAS.
</t>
  </si>
  <si>
    <t>PORTA SANFONADA DE PVC PLAST 210X60CM COM TRINCO BRANCA: DIMENSÕES: ALTURA: 210CM; LARGURA: 60CM; ACABAMENTO: LISA; TONALIDADE: BRANCO; TIPO DE TRINCO: TRINCO; MATERIAL: PVC.</t>
  </si>
  <si>
    <t>QUEROSENE. LINHA: SOLVENTES; CONTEÚDO DA LATA: 0,900 L; USO INDICADO: REMOVEDOR DE ÓLEOS E GORDURAS; COMPOSIÇÃO BASE: SOLVENTE; NÍVEL DE ODOR: ALTO ODOR; LAVÁVEL: SIM; GARANTIA DO FABRICANTE: 36 MESES.</t>
  </si>
  <si>
    <t xml:space="preserve">SELANTE TIPO SILICONE, INCOLOR, TUBO 280 G: MATERIAL: À BASE DE BORRACHA DE SILICONE, ASPECTO FÍSICO:PASTOSO, COR:INCOLOR, APLICAÇÃO:SELANTE PARA VEDAÇÃO DE ÁREAS ÚMIDAS COMO BOXES.  CAIXA C/ 12 TUBOS. </t>
  </si>
  <si>
    <t>ATENÇÃO: LEIA OS SUBITENS DE 6.8 A 6.12 ANTES DE ORÇAR ESTE ITEM.
TINTA ACRÍLICA PREMIUM PARA PAREDES, COR BRANCO GELO, ACABAMENTO FOSCO, ANTIMOFO, SEM CHEIRO, SUPERLAVÁVEL, RENDIMENTO MÍNIMO DE 330M² POR DEMÃO EM CADA LATA. LATA COM 18 LITROS. COMPONENTES:RESINA ACRÍLICA COM ÁGUA, ASPECTO FÍSICO:LÍQUIDO VISCOSO, COR:BRANCO GELO, TIPO ACABAMENTO:FOSCO. MARCAS: SUVINIL, CORAL, SHERWIN-WILLIAMS (METALATEX).</t>
  </si>
  <si>
    <t xml:space="preserve">ATENÇÃO: LEIA OS SUBITENS DE 6.8 A 6.12 ANTES DE ORÇAR ESTE ITEM.
TINTA ACRÍLICA PREMIUM PARA PAREDES, COR PALHA, ACABAMENTO FOSCO, ANTIMOFO, SEM CHEIRO, SUPERLAVÁVEL, RENDIMENTO MÍNIMO DE 330M² POR DEMÃO EM CADA LATA. LATA COM 18 LITROS. COMPONENTES:RESINA ACRÍLICA COM ÁGUA, ASPECTO FÍSICO:LÍQUIDO VISCOSO, COR:PALHA, TIPO ACABAMENTO:FOSCO. MARCAS: SUVINIL, CORAL, SHERWIN-WILLIAMS (METALATEX).
ATENÇÃO: LEIA OS SUBITENS DE 6.8 A 6.12 ANTES DE ORÇAR ESTE ITEM.
</t>
  </si>
  <si>
    <t>ATENÇÃO: LEIA OS SUBITENS DE 6.8 A 6.12 ANTES DE ORÇAR ESTE ITEM.
TINTA ACRÍLICA PARA DEMARCAÇÃO DE ESTACIONAMENTO, COR AZUL LATA 18 LITROS.
CATEGORIA: TINTA PARA PISO; COR: AZUL; TAMANHO: 18LTS; SECAGEM: 1 HORA PARA LIBERAÇÃO DO TRÁFEGO. ATENDE ÀS NORMAS DNIT 3,16 E ABNT NBR 11862. MARCAS: SUVINIL, CORAL, SHERWIN-WILLIAMS.</t>
  </si>
  <si>
    <t>ATENÇÃO: LEIA OS SUBITENS DE 6.8 A 6.12 ANTES DE ORÇAR ESTE ITEM.
TINTA ACRÍLICA PARA PISOS COR CERÂMICA FOSCO 18 L: ACRÍLICO; ACABAMENTO: FOSCO; QUALIDADE: PREMIUM; RENDIMENTO EM M² POR DEMÃO: 380; COR: CERÂMICA. MARCAS: SUVINIL, CORAL, SHERWIN-WILLIAMS; LATA: 18 L</t>
  </si>
  <si>
    <t>ATENÇÃO: LEIA OS SUBITENS DE 6.8 A 6.12 ANTES DE ORÇAR ESTE ITEM.
TINTA SPRAY, COR PRETO, LATA 400 ML: TINTA ESMALTE, SUPERFÍCIE APLICAÇÃO:METAL, COR:PRETA, DILUENTE INDICADO:AGUARRÁS, MÉTODO APLICAÇÃO:JATO DIRIGIDO, CARACTERÍSTICAS ADICIONAIS:SPRAY</t>
  </si>
  <si>
    <t>ATENÇÃO: LEIA OS SUBITENS DE 6.8 A 6.12 ANTES DE ORÇAR ESTE ITEM.
TINTA SPRAY, COR VERDE COLONIAL OU VERDE ESCURO, LATA 400 ML: TINTA ESMALTE, TIPO ACABAMENTO:SINTÉTICO, COR:VERDE, APLICAÇÃO:INTERNA E EXTERNA, ASPECTO FÍSICO:LÍQUIDO E VISCOSO, CARACTERÍSTICAS ADICIONAIS:SPRAY</t>
  </si>
  <si>
    <t>ATENÇÃO: LEIA OS SUBITENS DE 6.8 A 6.12 ANTES DE ORÇAR ESTE ITEM.
TINTA SPRAY, COR VERMELHO, LATA 400 ML: TINTA ESMALTE, TIPO ACABAMENTO: METÁLICO, COR: VERMELHA, APLICAÇÃO: USO GERAL: INTERIOR E EXTERIOR, MATERIAL: RESINA ACRÍLICA, ASPECTO FÍSICO: LÍQUIDO E VISCOSO, CARACTERÍSTICAS ADICIONAIS: SPRAY.</t>
  </si>
  <si>
    <t>THINNER, LATA 0,9 L: SOLVENTE, ASPECTO FÍSICO: LÍQUIDO, APLICAÇÃO:DILUIÇÃO TINTA</t>
  </si>
  <si>
    <t>REJUNTE FLEXÍVEL, COR BRANCA, PACOTE 1 KG: ARGAMASSA, COMPOSIÇÃO: CIMENTO, AGREGADO NATURAL E ADITIVOS, COR: BRANCA, APLICAÇÃO:REJUNTE DE PLACAS CERÂMICAS EM PISOS E PAREDES, APRESENTAÇÃO:PÓ</t>
  </si>
  <si>
    <t>ROLO ANTIGOTA LÃ SINTÉTICA 23CM: LARGURA DO ROLO (MM): 23; ALTURA DA LÃ (MM): 10; COMPRIMENTO (MM): 230; LARGURA (MM): 58; ALTURA (MM): 58. IDEAL PARA FINO ACABAMENTO EM SUPERFÍCIES LISAS. MANTA COM A TECNOLOGIA ANTIGOTA. USE COM TINTAS ACRÍLICA, LÁTEX (PVA) E ESMALTE. SEM CABO</t>
  </si>
  <si>
    <t xml:space="preserve">ROLO PARA PINTURA ESPUMA 15CM: TAMANHO: 150MM; COMPOSIÇÃO: POLIÉSTER AMARELO; IDEAL PARA LÁTEX, PVA E ACRÍLICA (À BASE D ÁGUA), ESMALTES SINTÉTICOS, ÓLEOS, VERNIZES, ZARCÃO.
</t>
  </si>
  <si>
    <t>TOTAL GLOBAL</t>
  </si>
  <si>
    <r>
      <rPr>
        <b/>
        <sz val="11"/>
        <color rgb="FF000000"/>
        <rFont val="Calibri"/>
        <charset val="1"/>
      </rPr>
      <t xml:space="preserve">Observações importantes: </t>
    </r>
    <r>
      <rPr>
        <b/>
        <sz val="11"/>
        <color rgb="FFC9211E"/>
        <rFont val="Calibri"/>
        <charset val="1"/>
      </rPr>
      <t>(Retirar esse campo se não houver nenhuma informação)</t>
    </r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</si>
  <si>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</si>
  <si>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</si>
  <si>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</si>
  <si>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</si>
  <si>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</si>
  <si>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PROPOSTA COMERCIAL PREGÃO ELETRÔNICO 26/2022</t>
  </si>
  <si>
    <t>A presente proposta comercial está de acordo com todas condições do Pregão Eletrônico</t>
  </si>
  <si>
    <t>26/2022</t>
  </si>
  <si>
    <t>Representante legal da empresa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</si>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</sst>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\ #,##0.00"/>
  </numFmts>
  <fonts count="9" x14ac:knownFonts="1">
    <font>
      <sz val="11"/>
      <color rgb="FF000000"/>
      <name val="Calibri"/>
      <charset val="1"/>
    </font>
    <font>
      <sz val="8"/>
      <color rgb="FF000000"/>
      <name val="Calibri"/>
      <family val="2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9"/>
      <color rgb="FF000000"/>
      <name val="Calibri"/>
      <family val="2"/>
      <charset val="1"/>
    </font>
    <font>
      <b/>
      <sz val="11"/>
      <color rgb="FFC9211E"/>
      <name val="Calibri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2" xfId="0" applyBorder="1"/>
    <xf numFmtId="0" fontId="0" fillId="3" borderId="8" xfId="0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/>
    <xf numFmtId="0" fontId="4" fillId="2" borderId="2" xfId="0" applyFont="1" applyFill="1" applyBorder="1"/>
    <xf numFmtId="0" fontId="4" fillId="2" borderId="20" xfId="0" applyFont="1" applyFill="1" applyBorder="1"/>
    <xf numFmtId="0" fontId="4" fillId="2" borderId="22" xfId="0" applyFont="1" applyFill="1" applyBorder="1"/>
    <xf numFmtId="0" fontId="4" fillId="2" borderId="24" xfId="0" applyFont="1" applyFill="1" applyBorder="1"/>
    <xf numFmtId="0" fontId="0" fillId="0" borderId="25" xfId="0" applyBorder="1" applyProtection="1">
      <protection hidden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</xf>
    <xf numFmtId="0" fontId="8" fillId="2" borderId="18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wrapText="1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wrapText="1"/>
    </xf>
    <xf numFmtId="49" fontId="0" fillId="3" borderId="11" xfId="0" applyNumberForma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2"/>
  <sheetViews>
    <sheetView tabSelected="1" topLeftCell="A8" zoomScaleNormal="100" workbookViewId="0">
      <selection activeCell="AMM13" sqref="AMM13"/>
    </sheetView>
  </sheetViews>
  <sheetFormatPr defaultColWidth="8.7109375" defaultRowHeight="15" zeroHeight="1" x14ac:dyDescent="0.25"/>
  <cols>
    <col min="1" max="1" width="6.42578125" style="1" customWidth="1"/>
    <col min="2" max="2" width="6.7109375" style="1" customWidth="1"/>
    <col min="3" max="3" width="22.85546875" style="1" customWidth="1"/>
    <col min="4" max="4" width="7.28515625" style="2" customWidth="1"/>
    <col min="5" max="5" width="4.7109375" style="1" customWidth="1"/>
    <col min="6" max="6" width="9.7109375" style="1" customWidth="1"/>
    <col min="7" max="7" width="13.42578125" style="1" customWidth="1"/>
    <col min="8" max="8" width="15.5703125" style="1" customWidth="1"/>
    <col min="9" max="9" width="1.7109375" customWidth="1"/>
    <col min="10" max="1024" width="8.7109375" hidden="1"/>
  </cols>
  <sheetData>
    <row r="1" spans="1:9" ht="28.3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9" ht="20.65" customHeight="1" x14ac:dyDescent="0.25">
      <c r="A2" s="43" t="s">
        <v>77</v>
      </c>
      <c r="B2" s="43"/>
      <c r="C2" s="43"/>
      <c r="D2" s="43"/>
      <c r="E2" s="43"/>
      <c r="F2" s="43"/>
      <c r="G2" s="43"/>
      <c r="H2" s="43"/>
      <c r="I2" s="3"/>
    </row>
    <row r="3" spans="1:9" ht="33.4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</row>
    <row r="4" spans="1:9" x14ac:dyDescent="0.25">
      <c r="A4" s="40" t="s">
        <v>2</v>
      </c>
      <c r="B4" s="40"/>
      <c r="C4" s="40"/>
      <c r="D4" s="40"/>
      <c r="E4" s="40"/>
      <c r="F4" s="40"/>
      <c r="G4" s="40"/>
      <c r="H4" s="40"/>
      <c r="I4" s="3"/>
    </row>
    <row r="5" spans="1:9" ht="13.9" customHeight="1" x14ac:dyDescent="0.25">
      <c r="A5" s="45" t="s">
        <v>3</v>
      </c>
      <c r="B5" s="45"/>
      <c r="C5" s="46"/>
      <c r="D5" s="46"/>
      <c r="E5" s="46"/>
      <c r="F5" s="46"/>
      <c r="G5" s="46"/>
      <c r="H5" s="46"/>
      <c r="I5" s="3"/>
    </row>
    <row r="6" spans="1:9" ht="13.9" customHeight="1" x14ac:dyDescent="0.25">
      <c r="A6" s="36" t="s">
        <v>4</v>
      </c>
      <c r="B6" s="36"/>
      <c r="C6" s="41"/>
      <c r="D6" s="41"/>
      <c r="E6" s="41"/>
      <c r="F6" s="41"/>
      <c r="G6" s="41"/>
      <c r="H6" s="41"/>
      <c r="I6" s="3"/>
    </row>
    <row r="7" spans="1:9" ht="13.9" customHeight="1" x14ac:dyDescent="0.25">
      <c r="A7" s="36" t="s">
        <v>5</v>
      </c>
      <c r="B7" s="36"/>
      <c r="C7" s="41"/>
      <c r="D7" s="41"/>
      <c r="E7" s="41"/>
      <c r="F7" s="41"/>
      <c r="G7" s="41"/>
      <c r="H7" s="41"/>
      <c r="I7" s="3"/>
    </row>
    <row r="8" spans="1:9" ht="13.9" customHeight="1" x14ac:dyDescent="0.25">
      <c r="A8" s="36" t="s">
        <v>6</v>
      </c>
      <c r="B8" s="36"/>
      <c r="C8" s="4"/>
      <c r="D8" s="42" t="s">
        <v>7</v>
      </c>
      <c r="E8" s="42"/>
      <c r="F8" s="42"/>
      <c r="G8" s="41"/>
      <c r="H8" s="41"/>
      <c r="I8" s="3"/>
    </row>
    <row r="9" spans="1:9" ht="13.9" customHeight="1" x14ac:dyDescent="0.25">
      <c r="A9" s="36" t="s">
        <v>8</v>
      </c>
      <c r="B9" s="36"/>
      <c r="C9" s="41"/>
      <c r="D9" s="41"/>
      <c r="E9" s="41"/>
      <c r="F9" s="41"/>
      <c r="G9" s="41"/>
      <c r="H9" s="41"/>
      <c r="I9" s="3"/>
    </row>
    <row r="10" spans="1:9" ht="13.9" customHeight="1" x14ac:dyDescent="0.25">
      <c r="A10" s="36" t="s">
        <v>9</v>
      </c>
      <c r="B10" s="36"/>
      <c r="C10" s="41" t="s">
        <v>81</v>
      </c>
      <c r="D10" s="41"/>
      <c r="E10" s="41"/>
      <c r="F10" s="41"/>
      <c r="G10" s="41"/>
      <c r="H10" s="41"/>
      <c r="I10" s="3"/>
    </row>
    <row r="11" spans="1:9" ht="13.9" customHeight="1" x14ac:dyDescent="0.25">
      <c r="A11" s="36" t="s">
        <v>10</v>
      </c>
      <c r="B11" s="36"/>
      <c r="C11" s="41"/>
      <c r="D11" s="41"/>
      <c r="E11" s="41"/>
      <c r="F11" s="41"/>
      <c r="G11" s="41"/>
      <c r="H11" s="41"/>
      <c r="I11" s="3"/>
    </row>
    <row r="12" spans="1:9" ht="13.9" customHeight="1" x14ac:dyDescent="0.25">
      <c r="A12" s="36" t="s">
        <v>11</v>
      </c>
      <c r="B12" s="36"/>
      <c r="C12" s="37"/>
      <c r="D12" s="37"/>
      <c r="E12" s="37"/>
      <c r="F12" s="37"/>
      <c r="G12" s="37"/>
      <c r="H12" s="37"/>
      <c r="I12" s="3"/>
    </row>
    <row r="13" spans="1:9" ht="13.9" customHeight="1" x14ac:dyDescent="0.25">
      <c r="A13" s="38" t="s">
        <v>12</v>
      </c>
      <c r="B13" s="38"/>
      <c r="C13" s="39"/>
      <c r="D13" s="39"/>
      <c r="E13" s="39"/>
      <c r="F13" s="39"/>
      <c r="G13" s="39"/>
      <c r="H13" s="39"/>
      <c r="I13" s="3"/>
    </row>
    <row r="14" spans="1:9" x14ac:dyDescent="0.25">
      <c r="A14" s="40" t="s">
        <v>13</v>
      </c>
      <c r="B14" s="40"/>
      <c r="C14" s="40"/>
      <c r="D14" s="40"/>
      <c r="E14" s="40"/>
      <c r="F14" s="40"/>
      <c r="G14" s="40"/>
      <c r="H14" s="40"/>
      <c r="I14" s="3"/>
    </row>
    <row r="15" spans="1:9" ht="22.9" customHeight="1" x14ac:dyDescent="0.25">
      <c r="A15" s="35" t="s">
        <v>14</v>
      </c>
      <c r="B15" s="35"/>
      <c r="C15" s="5" t="s">
        <v>15</v>
      </c>
      <c r="D15" s="6" t="s">
        <v>16</v>
      </c>
      <c r="E15" s="5" t="s">
        <v>17</v>
      </c>
      <c r="F15" s="5" t="s">
        <v>18</v>
      </c>
      <c r="G15" s="5" t="s">
        <v>19</v>
      </c>
      <c r="H15" s="7" t="s">
        <v>20</v>
      </c>
      <c r="I15" s="3"/>
    </row>
    <row r="16" spans="1:9" ht="84" x14ac:dyDescent="0.25">
      <c r="A16" s="31">
        <v>1</v>
      </c>
      <c r="B16" s="31"/>
      <c r="C16" s="19" t="s">
        <v>21</v>
      </c>
      <c r="D16" s="20" t="s">
        <v>22</v>
      </c>
      <c r="E16" s="21">
        <v>2</v>
      </c>
      <c r="F16" s="8"/>
      <c r="G16" s="9"/>
      <c r="H16" s="10">
        <f t="shared" ref="H16:H56" si="0">ROUNDDOWN((E16*G16),2)</f>
        <v>0</v>
      </c>
      <c r="I16" s="3"/>
    </row>
    <row r="17" spans="1:9" ht="132" x14ac:dyDescent="0.25">
      <c r="A17" s="31">
        <v>2</v>
      </c>
      <c r="B17" s="31"/>
      <c r="C17" s="19" t="s">
        <v>23</v>
      </c>
      <c r="D17" s="20" t="s">
        <v>24</v>
      </c>
      <c r="E17" s="21">
        <v>12</v>
      </c>
      <c r="F17" s="8"/>
      <c r="G17" s="9"/>
      <c r="H17" s="10">
        <f t="shared" si="0"/>
        <v>0</v>
      </c>
      <c r="I17" s="3"/>
    </row>
    <row r="18" spans="1:9" ht="36" x14ac:dyDescent="0.25">
      <c r="A18" s="31">
        <v>3</v>
      </c>
      <c r="B18" s="31"/>
      <c r="C18" s="19" t="s">
        <v>25</v>
      </c>
      <c r="D18" s="20" t="s">
        <v>26</v>
      </c>
      <c r="E18" s="21">
        <v>2</v>
      </c>
      <c r="F18" s="8"/>
      <c r="G18" s="9"/>
      <c r="H18" s="10">
        <f t="shared" si="0"/>
        <v>0</v>
      </c>
      <c r="I18" s="3"/>
    </row>
    <row r="19" spans="1:9" ht="120" x14ac:dyDescent="0.25">
      <c r="A19" s="31">
        <v>4</v>
      </c>
      <c r="B19" s="31"/>
      <c r="C19" s="19" t="s">
        <v>27</v>
      </c>
      <c r="D19" s="20" t="s">
        <v>28</v>
      </c>
      <c r="E19" s="21">
        <v>100</v>
      </c>
      <c r="F19" s="8"/>
      <c r="G19" s="9"/>
      <c r="H19" s="10">
        <f t="shared" si="0"/>
        <v>0</v>
      </c>
      <c r="I19" s="3"/>
    </row>
    <row r="20" spans="1:9" ht="48" x14ac:dyDescent="0.25">
      <c r="A20" s="31">
        <v>5</v>
      </c>
      <c r="B20" s="31"/>
      <c r="C20" s="19" t="s">
        <v>29</v>
      </c>
      <c r="D20" s="20" t="s">
        <v>26</v>
      </c>
      <c r="E20" s="21">
        <v>2</v>
      </c>
      <c r="F20" s="8"/>
      <c r="G20" s="9"/>
      <c r="H20" s="10">
        <f t="shared" si="0"/>
        <v>0</v>
      </c>
      <c r="I20" s="3"/>
    </row>
    <row r="21" spans="1:9" ht="144" x14ac:dyDescent="0.25">
      <c r="A21" s="31">
        <v>6</v>
      </c>
      <c r="B21" s="31"/>
      <c r="C21" s="19" t="s">
        <v>30</v>
      </c>
      <c r="D21" s="20" t="s">
        <v>24</v>
      </c>
      <c r="E21" s="21">
        <v>24</v>
      </c>
      <c r="F21" s="8"/>
      <c r="G21" s="9"/>
      <c r="H21" s="10">
        <f t="shared" si="0"/>
        <v>0</v>
      </c>
      <c r="I21" s="3"/>
    </row>
    <row r="22" spans="1:9" ht="84" x14ac:dyDescent="0.25">
      <c r="A22" s="31">
        <v>7</v>
      </c>
      <c r="B22" s="31"/>
      <c r="C22" s="19" t="s">
        <v>31</v>
      </c>
      <c r="D22" s="20" t="s">
        <v>28</v>
      </c>
      <c r="E22" s="21">
        <v>55</v>
      </c>
      <c r="F22" s="8"/>
      <c r="G22" s="9"/>
      <c r="H22" s="10">
        <f t="shared" si="0"/>
        <v>0</v>
      </c>
      <c r="I22" s="3"/>
    </row>
    <row r="23" spans="1:9" ht="132" x14ac:dyDescent="0.25">
      <c r="A23" s="31">
        <v>8</v>
      </c>
      <c r="B23" s="31"/>
      <c r="C23" s="19" t="s">
        <v>32</v>
      </c>
      <c r="D23" s="20" t="s">
        <v>28</v>
      </c>
      <c r="E23" s="21">
        <v>10</v>
      </c>
      <c r="F23" s="8"/>
      <c r="G23" s="9"/>
      <c r="H23" s="10">
        <f t="shared" si="0"/>
        <v>0</v>
      </c>
      <c r="I23" s="3"/>
    </row>
    <row r="24" spans="1:9" ht="84" x14ac:dyDescent="0.25">
      <c r="A24" s="31">
        <v>9</v>
      </c>
      <c r="B24" s="31"/>
      <c r="C24" s="19" t="s">
        <v>33</v>
      </c>
      <c r="D24" s="20" t="s">
        <v>34</v>
      </c>
      <c r="E24" s="21">
        <v>10</v>
      </c>
      <c r="F24" s="8"/>
      <c r="G24" s="9"/>
      <c r="H24" s="10">
        <f t="shared" si="0"/>
        <v>0</v>
      </c>
      <c r="I24" s="3"/>
    </row>
    <row r="25" spans="1:9" ht="144" x14ac:dyDescent="0.25">
      <c r="A25" s="31">
        <v>10</v>
      </c>
      <c r="B25" s="31"/>
      <c r="C25" s="19" t="s">
        <v>35</v>
      </c>
      <c r="D25" s="20" t="s">
        <v>36</v>
      </c>
      <c r="E25" s="21">
        <v>48</v>
      </c>
      <c r="F25" s="8"/>
      <c r="G25" s="9"/>
      <c r="H25" s="10">
        <f t="shared" si="0"/>
        <v>0</v>
      </c>
      <c r="I25" s="3"/>
    </row>
    <row r="26" spans="1:9" ht="108" x14ac:dyDescent="0.25">
      <c r="A26" s="31">
        <v>11</v>
      </c>
      <c r="B26" s="31"/>
      <c r="C26" s="19" t="s">
        <v>37</v>
      </c>
      <c r="D26" s="20" t="s">
        <v>36</v>
      </c>
      <c r="E26" s="21">
        <v>28</v>
      </c>
      <c r="F26" s="8"/>
      <c r="G26" s="9"/>
      <c r="H26" s="10">
        <f t="shared" si="0"/>
        <v>0</v>
      </c>
      <c r="I26" s="3"/>
    </row>
    <row r="27" spans="1:9" ht="180" x14ac:dyDescent="0.25">
      <c r="A27" s="31">
        <v>12</v>
      </c>
      <c r="B27" s="31"/>
      <c r="C27" s="19" t="s">
        <v>38</v>
      </c>
      <c r="D27" s="20" t="s">
        <v>36</v>
      </c>
      <c r="E27" s="21">
        <v>15</v>
      </c>
      <c r="F27" s="8"/>
      <c r="G27" s="9"/>
      <c r="H27" s="10">
        <f t="shared" si="0"/>
        <v>0</v>
      </c>
      <c r="I27" s="3"/>
    </row>
    <row r="28" spans="1:9" ht="60" x14ac:dyDescent="0.25">
      <c r="A28" s="31">
        <v>13</v>
      </c>
      <c r="B28" s="31"/>
      <c r="C28" s="19" t="s">
        <v>39</v>
      </c>
      <c r="D28" s="20" t="s">
        <v>40</v>
      </c>
      <c r="E28" s="21">
        <v>30</v>
      </c>
      <c r="F28" s="8"/>
      <c r="G28" s="9"/>
      <c r="H28" s="10">
        <f t="shared" si="0"/>
        <v>0</v>
      </c>
      <c r="I28" s="3"/>
    </row>
    <row r="29" spans="1:9" ht="96" x14ac:dyDescent="0.25">
      <c r="A29" s="31">
        <v>14</v>
      </c>
      <c r="B29" s="31"/>
      <c r="C29" s="19" t="s">
        <v>41</v>
      </c>
      <c r="D29" s="20" t="s">
        <v>36</v>
      </c>
      <c r="E29" s="21">
        <v>5</v>
      </c>
      <c r="F29" s="8"/>
      <c r="G29" s="9"/>
      <c r="H29" s="10">
        <f t="shared" si="0"/>
        <v>0</v>
      </c>
      <c r="I29" s="3"/>
    </row>
    <row r="30" spans="1:9" ht="180" x14ac:dyDescent="0.25">
      <c r="A30" s="31">
        <v>15</v>
      </c>
      <c r="B30" s="31"/>
      <c r="C30" s="19" t="s">
        <v>42</v>
      </c>
      <c r="D30" s="20" t="s">
        <v>36</v>
      </c>
      <c r="E30" s="21">
        <v>15</v>
      </c>
      <c r="F30" s="8"/>
      <c r="G30" s="9"/>
      <c r="H30" s="10">
        <f t="shared" si="0"/>
        <v>0</v>
      </c>
      <c r="I30" s="3"/>
    </row>
    <row r="31" spans="1:9" ht="144" x14ac:dyDescent="0.25">
      <c r="A31" s="31">
        <v>16</v>
      </c>
      <c r="B31" s="31"/>
      <c r="C31" s="19" t="s">
        <v>43</v>
      </c>
      <c r="D31" s="20" t="s">
        <v>36</v>
      </c>
      <c r="E31" s="21">
        <v>10</v>
      </c>
      <c r="F31" s="8"/>
      <c r="G31" s="9"/>
      <c r="H31" s="10">
        <f t="shared" si="0"/>
        <v>0</v>
      </c>
      <c r="I31" s="3"/>
    </row>
    <row r="32" spans="1:9" ht="132" x14ac:dyDescent="0.25">
      <c r="A32" s="31">
        <v>17</v>
      </c>
      <c r="B32" s="31"/>
      <c r="C32" s="19" t="s">
        <v>44</v>
      </c>
      <c r="D32" s="20" t="s">
        <v>36</v>
      </c>
      <c r="E32" s="21">
        <v>13</v>
      </c>
      <c r="F32" s="8"/>
      <c r="G32" s="9"/>
      <c r="H32" s="10">
        <f t="shared" si="0"/>
        <v>0</v>
      </c>
      <c r="I32" s="3"/>
    </row>
    <row r="33" spans="1:9" ht="132" x14ac:dyDescent="0.25">
      <c r="A33" s="31">
        <v>18</v>
      </c>
      <c r="B33" s="31"/>
      <c r="C33" s="19" t="s">
        <v>45</v>
      </c>
      <c r="D33" s="20" t="s">
        <v>24</v>
      </c>
      <c r="E33" s="21">
        <v>6</v>
      </c>
      <c r="F33" s="8"/>
      <c r="G33" s="9"/>
      <c r="H33" s="10">
        <f t="shared" si="0"/>
        <v>0</v>
      </c>
      <c r="I33" s="3"/>
    </row>
    <row r="34" spans="1:9" ht="120" x14ac:dyDescent="0.25">
      <c r="A34" s="31">
        <v>19</v>
      </c>
      <c r="B34" s="31"/>
      <c r="C34" s="19" t="s">
        <v>46</v>
      </c>
      <c r="D34" s="20" t="s">
        <v>28</v>
      </c>
      <c r="E34" s="21">
        <v>12</v>
      </c>
      <c r="F34" s="8"/>
      <c r="G34" s="9"/>
      <c r="H34" s="10">
        <f t="shared" si="0"/>
        <v>0</v>
      </c>
      <c r="I34" s="3"/>
    </row>
    <row r="35" spans="1:9" ht="108" x14ac:dyDescent="0.25">
      <c r="A35" s="31">
        <v>20</v>
      </c>
      <c r="B35" s="31"/>
      <c r="C35" s="19" t="s">
        <v>47</v>
      </c>
      <c r="D35" s="20" t="s">
        <v>28</v>
      </c>
      <c r="E35" s="21">
        <v>24</v>
      </c>
      <c r="F35" s="8"/>
      <c r="G35" s="9"/>
      <c r="H35" s="10">
        <f t="shared" si="0"/>
        <v>0</v>
      </c>
      <c r="I35" s="3"/>
    </row>
    <row r="36" spans="1:9" ht="72" x14ac:dyDescent="0.25">
      <c r="A36" s="31">
        <v>21</v>
      </c>
      <c r="B36" s="31"/>
      <c r="C36" s="19" t="s">
        <v>48</v>
      </c>
      <c r="D36" s="20" t="s">
        <v>28</v>
      </c>
      <c r="E36" s="21">
        <v>15</v>
      </c>
      <c r="F36" s="8"/>
      <c r="G36" s="9"/>
      <c r="H36" s="10">
        <f t="shared" si="0"/>
        <v>0</v>
      </c>
      <c r="I36" s="3"/>
    </row>
    <row r="37" spans="1:9" ht="84" x14ac:dyDescent="0.25">
      <c r="A37" s="31">
        <v>22</v>
      </c>
      <c r="B37" s="31"/>
      <c r="C37" s="19" t="s">
        <v>49</v>
      </c>
      <c r="D37" s="20" t="s">
        <v>28</v>
      </c>
      <c r="E37" s="21">
        <v>15</v>
      </c>
      <c r="F37" s="8"/>
      <c r="G37" s="9"/>
      <c r="H37" s="10">
        <f t="shared" si="0"/>
        <v>0</v>
      </c>
      <c r="I37" s="3"/>
    </row>
    <row r="38" spans="1:9" ht="84" x14ac:dyDescent="0.25">
      <c r="A38" s="31">
        <v>23</v>
      </c>
      <c r="B38" s="31"/>
      <c r="C38" s="19" t="s">
        <v>50</v>
      </c>
      <c r="D38" s="20" t="s">
        <v>28</v>
      </c>
      <c r="E38" s="21">
        <v>13</v>
      </c>
      <c r="F38" s="8"/>
      <c r="G38" s="9"/>
      <c r="H38" s="10">
        <f t="shared" si="0"/>
        <v>0</v>
      </c>
      <c r="I38" s="3"/>
    </row>
    <row r="39" spans="1:9" ht="180" x14ac:dyDescent="0.25">
      <c r="A39" s="31">
        <v>24</v>
      </c>
      <c r="B39" s="31"/>
      <c r="C39" s="19" t="s">
        <v>51</v>
      </c>
      <c r="D39" s="20" t="s">
        <v>52</v>
      </c>
      <c r="E39" s="21">
        <v>2</v>
      </c>
      <c r="F39" s="8"/>
      <c r="G39" s="9"/>
      <c r="H39" s="10">
        <f t="shared" si="0"/>
        <v>0</v>
      </c>
      <c r="I39" s="3"/>
    </row>
    <row r="40" spans="1:9" ht="132" x14ac:dyDescent="0.25">
      <c r="A40" s="31">
        <v>25</v>
      </c>
      <c r="B40" s="31"/>
      <c r="C40" s="19" t="s">
        <v>53</v>
      </c>
      <c r="D40" s="20" t="s">
        <v>52</v>
      </c>
      <c r="E40" s="21">
        <v>2</v>
      </c>
      <c r="F40" s="8"/>
      <c r="G40" s="9"/>
      <c r="H40" s="10">
        <f t="shared" si="0"/>
        <v>0</v>
      </c>
      <c r="I40" s="3"/>
    </row>
    <row r="41" spans="1:9" ht="156" x14ac:dyDescent="0.25">
      <c r="A41" s="31">
        <v>26</v>
      </c>
      <c r="B41" s="31"/>
      <c r="C41" s="19" t="s">
        <v>54</v>
      </c>
      <c r="D41" s="20" t="s">
        <v>52</v>
      </c>
      <c r="E41" s="21">
        <v>2</v>
      </c>
      <c r="F41" s="8"/>
      <c r="G41" s="9"/>
      <c r="H41" s="10">
        <f t="shared" si="0"/>
        <v>0</v>
      </c>
      <c r="I41" s="3"/>
    </row>
    <row r="42" spans="1:9" ht="192" x14ac:dyDescent="0.25">
      <c r="A42" s="31">
        <v>27</v>
      </c>
      <c r="B42" s="31"/>
      <c r="C42" s="19" t="s">
        <v>55</v>
      </c>
      <c r="D42" s="20" t="s">
        <v>52</v>
      </c>
      <c r="E42" s="21">
        <v>2</v>
      </c>
      <c r="F42" s="8"/>
      <c r="G42" s="9"/>
      <c r="H42" s="10">
        <f t="shared" si="0"/>
        <v>0</v>
      </c>
      <c r="I42" s="3"/>
    </row>
    <row r="43" spans="1:9" ht="108" x14ac:dyDescent="0.25">
      <c r="A43" s="31">
        <v>28</v>
      </c>
      <c r="B43" s="31"/>
      <c r="C43" s="19" t="s">
        <v>56</v>
      </c>
      <c r="D43" s="20" t="s">
        <v>28</v>
      </c>
      <c r="E43" s="21">
        <v>10</v>
      </c>
      <c r="F43" s="8"/>
      <c r="G43" s="9"/>
      <c r="H43" s="10">
        <f t="shared" si="0"/>
        <v>0</v>
      </c>
      <c r="I43" s="3"/>
    </row>
    <row r="44" spans="1:9" ht="120" x14ac:dyDescent="0.25">
      <c r="A44" s="31">
        <v>29</v>
      </c>
      <c r="B44" s="31"/>
      <c r="C44" s="19" t="s">
        <v>57</v>
      </c>
      <c r="D44" s="20" t="s">
        <v>24</v>
      </c>
      <c r="E44" s="21">
        <v>5</v>
      </c>
      <c r="F44" s="8"/>
      <c r="G44" s="9"/>
      <c r="H44" s="10">
        <f t="shared" si="0"/>
        <v>0</v>
      </c>
      <c r="I44" s="3"/>
    </row>
    <row r="45" spans="1:9" ht="120" x14ac:dyDescent="0.25">
      <c r="A45" s="31">
        <v>30</v>
      </c>
      <c r="B45" s="31"/>
      <c r="C45" s="19" t="s">
        <v>58</v>
      </c>
      <c r="D45" s="20" t="s">
        <v>22</v>
      </c>
      <c r="E45" s="21">
        <v>2</v>
      </c>
      <c r="F45" s="8"/>
      <c r="G45" s="9"/>
      <c r="H45" s="10">
        <f t="shared" si="0"/>
        <v>0</v>
      </c>
      <c r="I45" s="3"/>
    </row>
    <row r="46" spans="1:9" ht="252" x14ac:dyDescent="0.25">
      <c r="A46" s="31">
        <v>31</v>
      </c>
      <c r="B46" s="31"/>
      <c r="C46" s="19" t="s">
        <v>59</v>
      </c>
      <c r="D46" s="20" t="s">
        <v>24</v>
      </c>
      <c r="E46" s="21">
        <v>15</v>
      </c>
      <c r="F46" s="8"/>
      <c r="G46" s="9"/>
      <c r="H46" s="10">
        <f t="shared" si="0"/>
        <v>0</v>
      </c>
      <c r="I46" s="3"/>
    </row>
    <row r="47" spans="1:9" ht="300" x14ac:dyDescent="0.25">
      <c r="A47" s="31">
        <v>32</v>
      </c>
      <c r="B47" s="31"/>
      <c r="C47" s="19" t="s">
        <v>60</v>
      </c>
      <c r="D47" s="20" t="s">
        <v>24</v>
      </c>
      <c r="E47" s="21">
        <v>15</v>
      </c>
      <c r="F47" s="8"/>
      <c r="G47" s="9"/>
      <c r="H47" s="10">
        <f t="shared" si="0"/>
        <v>0</v>
      </c>
      <c r="I47" s="3"/>
    </row>
    <row r="48" spans="1:9" ht="204" x14ac:dyDescent="0.25">
      <c r="A48" s="31">
        <v>33</v>
      </c>
      <c r="B48" s="31"/>
      <c r="C48" s="19" t="s">
        <v>61</v>
      </c>
      <c r="D48" s="20" t="s">
        <v>24</v>
      </c>
      <c r="E48" s="21">
        <v>1</v>
      </c>
      <c r="F48" s="8"/>
      <c r="G48" s="9"/>
      <c r="H48" s="10">
        <f t="shared" si="0"/>
        <v>0</v>
      </c>
      <c r="I48" s="3"/>
    </row>
    <row r="49" spans="1:9" ht="156" x14ac:dyDescent="0.25">
      <c r="A49" s="31">
        <v>34</v>
      </c>
      <c r="B49" s="31"/>
      <c r="C49" s="19" t="s">
        <v>62</v>
      </c>
      <c r="D49" s="20" t="s">
        <v>24</v>
      </c>
      <c r="E49" s="21">
        <v>15</v>
      </c>
      <c r="F49" s="8"/>
      <c r="G49" s="9"/>
      <c r="H49" s="10">
        <f t="shared" si="0"/>
        <v>0</v>
      </c>
      <c r="I49" s="3"/>
    </row>
    <row r="50" spans="1:9" ht="156" x14ac:dyDescent="0.25">
      <c r="A50" s="31">
        <v>35</v>
      </c>
      <c r="B50" s="31"/>
      <c r="C50" s="19" t="s">
        <v>63</v>
      </c>
      <c r="D50" s="20" t="s">
        <v>24</v>
      </c>
      <c r="E50" s="21">
        <v>10</v>
      </c>
      <c r="F50" s="8"/>
      <c r="G50" s="9"/>
      <c r="H50" s="10">
        <f t="shared" si="0"/>
        <v>0</v>
      </c>
      <c r="I50" s="3"/>
    </row>
    <row r="51" spans="1:9" ht="180" x14ac:dyDescent="0.25">
      <c r="A51" s="31">
        <v>36</v>
      </c>
      <c r="B51" s="31"/>
      <c r="C51" s="19" t="s">
        <v>64</v>
      </c>
      <c r="D51" s="20" t="s">
        <v>24</v>
      </c>
      <c r="E51" s="21">
        <v>10</v>
      </c>
      <c r="F51" s="8"/>
      <c r="G51" s="9"/>
      <c r="H51" s="10">
        <f t="shared" si="0"/>
        <v>0</v>
      </c>
      <c r="I51" s="3"/>
    </row>
    <row r="52" spans="1:9" ht="180" x14ac:dyDescent="0.25">
      <c r="A52" s="31">
        <v>37</v>
      </c>
      <c r="B52" s="31"/>
      <c r="C52" s="19" t="s">
        <v>65</v>
      </c>
      <c r="D52" s="20" t="s">
        <v>24</v>
      </c>
      <c r="E52" s="21">
        <v>10</v>
      </c>
      <c r="F52" s="8"/>
      <c r="G52" s="9"/>
      <c r="H52" s="10">
        <f t="shared" si="0"/>
        <v>0</v>
      </c>
      <c r="I52" s="3"/>
    </row>
    <row r="53" spans="1:9" ht="48" x14ac:dyDescent="0.25">
      <c r="A53" s="31">
        <v>38</v>
      </c>
      <c r="B53" s="31"/>
      <c r="C53" s="19" t="s">
        <v>66</v>
      </c>
      <c r="D53" s="20" t="s">
        <v>24</v>
      </c>
      <c r="E53" s="21">
        <v>24</v>
      </c>
      <c r="F53" s="8"/>
      <c r="G53" s="9"/>
      <c r="H53" s="10">
        <f t="shared" si="0"/>
        <v>0</v>
      </c>
      <c r="I53" s="3"/>
    </row>
    <row r="54" spans="1:9" ht="120" x14ac:dyDescent="0.25">
      <c r="A54" s="31">
        <v>39</v>
      </c>
      <c r="B54" s="31"/>
      <c r="C54" s="19" t="s">
        <v>67</v>
      </c>
      <c r="D54" s="20" t="s">
        <v>34</v>
      </c>
      <c r="E54" s="21">
        <v>15</v>
      </c>
      <c r="F54" s="8"/>
      <c r="G54" s="9"/>
      <c r="H54" s="10">
        <f t="shared" si="0"/>
        <v>0</v>
      </c>
      <c r="I54" s="3"/>
    </row>
    <row r="55" spans="1:9" ht="156" x14ac:dyDescent="0.25">
      <c r="A55" s="31">
        <v>40</v>
      </c>
      <c r="B55" s="31"/>
      <c r="C55" s="19" t="s">
        <v>68</v>
      </c>
      <c r="D55" s="20" t="s">
        <v>28</v>
      </c>
      <c r="E55" s="21">
        <v>10</v>
      </c>
      <c r="F55" s="8"/>
      <c r="G55" s="9"/>
      <c r="H55" s="10">
        <f t="shared" si="0"/>
        <v>0</v>
      </c>
      <c r="I55" s="3"/>
    </row>
    <row r="56" spans="1:9" ht="108" x14ac:dyDescent="0.25">
      <c r="A56" s="31">
        <v>41</v>
      </c>
      <c r="B56" s="31"/>
      <c r="C56" s="19" t="s">
        <v>69</v>
      </c>
      <c r="D56" s="20" t="s">
        <v>28</v>
      </c>
      <c r="E56" s="21">
        <v>10</v>
      </c>
      <c r="F56" s="8"/>
      <c r="G56" s="9"/>
      <c r="H56" s="10">
        <f t="shared" si="0"/>
        <v>0</v>
      </c>
      <c r="I56" s="3"/>
    </row>
    <row r="57" spans="1:9" x14ac:dyDescent="0.25">
      <c r="A57" s="32" t="s">
        <v>70</v>
      </c>
      <c r="B57" s="32"/>
      <c r="C57" s="32"/>
      <c r="D57" s="32"/>
      <c r="E57" s="32"/>
      <c r="F57" s="32"/>
      <c r="G57" s="32"/>
      <c r="H57" s="11">
        <f>SUM(H16:H56)</f>
        <v>0</v>
      </c>
      <c r="I57" s="3"/>
    </row>
    <row r="58" spans="1:9" ht="19.5" hidden="1" customHeight="1" x14ac:dyDescent="0.25">
      <c r="A58" s="33" t="s">
        <v>71</v>
      </c>
      <c r="B58" s="33"/>
      <c r="C58" s="33"/>
      <c r="D58" s="33"/>
      <c r="E58" s="33"/>
      <c r="F58" s="33"/>
      <c r="G58" s="33"/>
      <c r="H58" s="33"/>
      <c r="I58" s="3"/>
    </row>
    <row r="59" spans="1:9" ht="19.5" customHeight="1" x14ac:dyDescent="0.25">
      <c r="A59" s="34" t="s">
        <v>72</v>
      </c>
      <c r="B59" s="34"/>
      <c r="C59" s="34"/>
      <c r="D59" s="34"/>
      <c r="E59" s="34"/>
      <c r="F59" s="34"/>
      <c r="G59" s="34"/>
      <c r="H59" s="34"/>
      <c r="I59" s="3"/>
    </row>
    <row r="60" spans="1:9" ht="19.5" customHeight="1" x14ac:dyDescent="0.25">
      <c r="A60" s="26" t="s">
        <v>78</v>
      </c>
      <c r="B60" s="26"/>
      <c r="C60" s="26"/>
      <c r="D60" s="26"/>
      <c r="E60" s="26"/>
      <c r="F60" s="26"/>
      <c r="G60" s="26"/>
      <c r="H60" s="12" t="s">
        <v>79</v>
      </c>
    </row>
    <row r="61" spans="1:9" ht="19.5" customHeight="1" x14ac:dyDescent="0.25">
      <c r="A61" s="27" t="s">
        <v>73</v>
      </c>
      <c r="B61" s="27"/>
      <c r="C61" s="27"/>
      <c r="D61" s="27"/>
      <c r="E61" s="27"/>
      <c r="F61" s="27"/>
      <c r="G61" s="27"/>
      <c r="H61" s="27"/>
      <c r="I61" s="3"/>
    </row>
    <row r="62" spans="1:9" ht="27.2" customHeight="1" x14ac:dyDescent="0.25">
      <c r="A62" s="28" t="s">
        <v>74</v>
      </c>
      <c r="B62" s="28"/>
      <c r="C62" s="28"/>
      <c r="D62" s="28"/>
      <c r="E62" s="28"/>
      <c r="F62" s="28"/>
      <c r="G62" s="28"/>
      <c r="H62" s="28"/>
      <c r="I62" s="3"/>
    </row>
    <row r="63" spans="1:9" x14ac:dyDescent="0.25">
      <c r="A63" s="29"/>
      <c r="B63" s="29"/>
      <c r="C63" s="29"/>
      <c r="D63" s="29"/>
      <c r="E63" s="29"/>
      <c r="F63" s="29"/>
      <c r="G63" s="29"/>
      <c r="H63" s="29"/>
      <c r="I63" s="3"/>
    </row>
    <row r="64" spans="1:9" x14ac:dyDescent="0.25">
      <c r="A64" s="13" t="s">
        <v>75</v>
      </c>
      <c r="B64" s="23"/>
      <c r="C64" s="23"/>
      <c r="D64" s="24"/>
      <c r="E64" s="24"/>
      <c r="F64" s="24"/>
      <c r="G64" s="24"/>
      <c r="H64" s="24"/>
      <c r="I64" s="3"/>
    </row>
    <row r="65" spans="1:9" x14ac:dyDescent="0.25">
      <c r="A65" s="13" t="s">
        <v>76</v>
      </c>
      <c r="B65" s="23"/>
      <c r="C65" s="23"/>
      <c r="D65" s="24"/>
      <c r="E65" s="24"/>
      <c r="F65" s="24"/>
      <c r="G65" s="24"/>
      <c r="H65" s="24"/>
      <c r="I65" s="3"/>
    </row>
    <row r="66" spans="1:9" x14ac:dyDescent="0.25">
      <c r="A66" s="25"/>
      <c r="B66" s="25"/>
      <c r="C66" s="25"/>
      <c r="D66" s="25"/>
      <c r="E66" s="25"/>
      <c r="F66" s="25"/>
      <c r="G66" s="25"/>
      <c r="H66" s="25"/>
      <c r="I66" s="3"/>
    </row>
    <row r="67" spans="1:9" x14ac:dyDescent="0.25">
      <c r="A67" s="14"/>
      <c r="B67" s="30"/>
      <c r="C67" s="30"/>
      <c r="D67" s="30"/>
      <c r="E67" s="30"/>
      <c r="F67" s="30"/>
      <c r="G67" s="30"/>
      <c r="H67" s="15"/>
      <c r="I67" s="3"/>
    </row>
    <row r="68" spans="1:9" ht="21.6" customHeight="1" x14ac:dyDescent="0.25">
      <c r="A68" s="16"/>
      <c r="B68" s="22" t="s">
        <v>80</v>
      </c>
      <c r="C68" s="22"/>
      <c r="D68" s="22"/>
      <c r="E68" s="22"/>
      <c r="F68" s="22"/>
      <c r="G68" s="22"/>
      <c r="H68" s="17"/>
      <c r="I68" s="3"/>
    </row>
    <row r="73" spans="1:9" x14ac:dyDescent="0.25"/>
    <row r="74" spans="1:9" x14ac:dyDescent="0.25"/>
    <row r="75" spans="1:9" x14ac:dyDescent="0.25"/>
    <row r="76" spans="1:9" x14ac:dyDescent="0.25"/>
    <row r="77" spans="1:9" hidden="1" x14ac:dyDescent="0.25">
      <c r="H77" s="18"/>
    </row>
    <row r="78" spans="1:9" x14ac:dyDescent="0.25"/>
    <row r="79" spans="1:9" x14ac:dyDescent="0.25"/>
    <row r="80" spans="1:9" x14ac:dyDescent="0.25"/>
    <row r="93" x14ac:dyDescent="0.25"/>
    <row r="1048557" x14ac:dyDescent="0.25"/>
    <row r="1048558" x14ac:dyDescent="0.25"/>
    <row r="1048559" x14ac:dyDescent="0.25"/>
    <row r="1048560" x14ac:dyDescent="0.25"/>
    <row r="1048561" x14ac:dyDescent="0.25"/>
    <row r="1048562" x14ac:dyDescent="0.25"/>
    <row r="1048563" x14ac:dyDescent="0.25"/>
    <row r="1048564" x14ac:dyDescent="0.25"/>
    <row r="1048565" x14ac:dyDescent="0.25"/>
    <row r="1048566" x14ac:dyDescent="0.25"/>
    <row r="1048567" x14ac:dyDescent="0.25"/>
    <row r="1048568" x14ac:dyDescent="0.25"/>
    <row r="1048569" x14ac:dyDescent="0.25"/>
    <row r="1048570" x14ac:dyDescent="0.25"/>
    <row r="1048571" x14ac:dyDescent="0.25"/>
    <row r="1048572" x14ac:dyDescent="0.25"/>
  </sheetData>
  <sheetProtection algorithmName="SHA-512" hashValue="h58n1viio1l2TttbquhwTvSf0IjN8f8XjeImCU4v7U16nNCvpA30XJBvOTT3bD26S3W1S6/2j6MAQi4GTqaCig==" saltValue="GKke2n0BO7agxu40N6Gw8Q==" spinCount="100000" sheet="1" objects="1" scenarios="1"/>
  <mergeCells count="80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D8:F8"/>
    <mergeCell ref="G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H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G57"/>
    <mergeCell ref="A58:H58"/>
    <mergeCell ref="A59:H59"/>
    <mergeCell ref="A60:G60"/>
    <mergeCell ref="A61:H61"/>
    <mergeCell ref="A62:H62"/>
    <mergeCell ref="A63:H63"/>
    <mergeCell ref="B67:G67"/>
    <mergeCell ref="B68:G68"/>
    <mergeCell ref="B64:C64"/>
    <mergeCell ref="D64:H64"/>
    <mergeCell ref="B65:C65"/>
    <mergeCell ref="D65:H65"/>
    <mergeCell ref="A66:H66"/>
  </mergeCells>
  <pageMargins left="0.70866141732283472" right="0.70866141732283472" top="0.74803149606299213" bottom="0.74803149606299213" header="0.51181102362204722" footer="0.5118110236220472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51180555555555596" right="0.51180555555555596" top="0.31527777777777799" bottom="0.31527777777777799" header="0.511811023622047" footer="0.511811023622047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51180555555555596" right="0.51180555555555596" top="0.31527777777777799" bottom="0.31527777777777799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Plan1!Area_de_impressao</vt:lpstr>
      <vt:lpstr>Plan1!Print_Area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User</cp:lastModifiedBy>
  <cp:revision>26</cp:revision>
  <cp:lastPrinted>2022-06-14T17:27:08Z</cp:lastPrinted>
  <dcterms:created xsi:type="dcterms:W3CDTF">2018-09-04T15:35:17Z</dcterms:created>
  <dcterms:modified xsi:type="dcterms:W3CDTF">2022-07-06T13:09:59Z</dcterms:modified>
  <dc:language>pt-BR</dc:language>
</cp:coreProperties>
</file>