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\Desktop\CPL CRIS\PE\MEUS PE\2022\PE 38.2022 - Aquisição de notebooks\01 EDITAIS\01 ARQUIVOS DO PREGOEIRO\"/>
    </mc:Choice>
  </mc:AlternateContent>
  <xr:revisionPtr revIDLastSave="0" documentId="13_ncr:1_{4A8B4CD4-751C-4183-9162-C99921B1CB6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Plan1!$A$1:$H$34</definedName>
    <definedName name="Print_Area" localSheetId="0">Plan1!$A$1:$H$35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23" i="1" l="1"/>
</calcChain>
</file>

<file path=xl/sharedStrings.xml><?xml version="1.0" encoding="utf-8"?>
<sst xmlns="http://schemas.openxmlformats.org/spreadsheetml/2006/main" count="42" uniqueCount="36">
  <si>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</si>
  <si>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</si>
  <si>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</si>
  <si>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</si>
  <si>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</si>
  <si>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</si>
  <si>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</si>
  <si>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</si>
  <si>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Telefone:</t>
  </si>
  <si>
    <t>Dados do Objeto</t>
  </si>
  <si>
    <t>Item nº</t>
  </si>
  <si>
    <t>Bem/Serviço</t>
  </si>
  <si>
    <t>Und.</t>
  </si>
  <si>
    <t>Qnt.</t>
  </si>
  <si>
    <t>Especificações</t>
  </si>
  <si>
    <t>Preço Unitário</t>
  </si>
  <si>
    <t>Preço Total</t>
  </si>
  <si>
    <r>
      <rPr>
        <b/>
        <sz val="11"/>
        <color rgb="FF000000"/>
        <rFont val="Calibri"/>
        <charset val="1"/>
      </rPr>
      <t xml:space="preserve">
- PARTICIPAÇÃO ABERTA A TODOS
OS INTERESSADOS -
Notebook FHD 8GB SSD
NVME M.2 RJ45</t>
    </r>
    <r>
      <rPr>
        <sz val="11"/>
        <color rgb="FF000000"/>
        <rFont val="Calibri"/>
        <charset val="1"/>
      </rPr>
      <t xml:space="preserve">(incluindo
garantia de 36 meses, mouse, maleta e cabo de
segurança com segredo)
</t>
    </r>
    <r>
      <rPr>
        <b/>
        <sz val="11"/>
        <color rgb="FF000000"/>
        <rFont val="Calibri"/>
        <charset val="1"/>
      </rPr>
      <t xml:space="preserve">
</t>
    </r>
    <r>
      <rPr>
        <sz val="11"/>
        <color rgb="FF000000"/>
        <rFont val="Calibri"/>
        <charset val="1"/>
      </rPr>
      <t xml:space="preserve"> Marcas e modelos de referência: Avell a70hyb, Dell G15, HP ProBook 445G8, Lenovo V14 e V15, Samsung NP550XDA-KU1BR
</t>
    </r>
  </si>
  <si>
    <t>UN</t>
  </si>
  <si>
    <t>Marca</t>
  </si>
  <si>
    <t>Modelo</t>
  </si>
  <si>
    <t>Processador (geração/modelo)</t>
  </si>
  <si>
    <t>Memória RAM</t>
  </si>
  <si>
    <t>Armazenamento SSD M.2 NVME
(Tamanho)</t>
  </si>
  <si>
    <r>
      <rPr>
        <b/>
        <sz val="11"/>
        <color rgb="FF000000"/>
        <rFont val="Calibri"/>
        <charset val="1"/>
      </rPr>
      <t xml:space="preserve">
- PARTICIPAÇÃO EXCLUSIVA PARA ME/EPP -
Notebook FHD 8GB SSD NVME M.2 RJ45</t>
    </r>
    <r>
      <rPr>
        <sz val="11"/>
        <color rgb="FF000000"/>
        <rFont val="Calibri"/>
        <charset val="1"/>
      </rPr>
      <t xml:space="preserve"> (incluindo garantia de 36 meses, mouse, maleta e cabo de segurança com segredo)
</t>
    </r>
    <r>
      <rPr>
        <b/>
        <sz val="11"/>
        <color rgb="FF000000"/>
        <rFont val="Calibri"/>
        <charset val="1"/>
      </rPr>
      <t xml:space="preserve">
</t>
    </r>
    <r>
      <rPr>
        <sz val="11"/>
        <color rgb="FF000000"/>
        <rFont val="Calibri"/>
        <charset val="1"/>
      </rPr>
      <t xml:space="preserve"> Marcas e modelos de referência: Avell a70hyb, Dell G15, HP ProBook 445G8, Lenovo V14 e V15, Samsung NP550XDA-KU1BR
</t>
    </r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</si>
  <si>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</si>
  <si>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</si>
  <si>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</si>
  <si>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</si>
  <si>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</si>
  <si>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</si>
  <si>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</si>
  <si>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PROPOSTA COMERCIAL- PE 38/2022</t>
  </si>
  <si>
    <r>
      <t xml:space="preserve">Observações importantes:
</t>
    </r>
    <r>
      <rPr>
        <b/>
        <sz val="11"/>
        <color rgb="FFC9211E"/>
        <rFont val="Calibri"/>
        <charset val="1"/>
      </rPr>
      <t xml:space="preserve"> A especificação completa do objeto encontra-se no anexo Termo de Referência (TR)  
</t>
    </r>
    <r>
      <rPr>
        <b/>
        <sz val="11"/>
        <color rgb="FF000000"/>
        <rFont val="Calibri"/>
        <charset val="1"/>
      </rPr>
      <t xml:space="preserve">
</t>
    </r>
    <r>
      <rPr>
        <b/>
        <sz val="11"/>
        <color rgb="FFC9211E"/>
        <rFont val="Calibri"/>
        <charset val="1"/>
      </rPr>
      <t xml:space="preserve">Devem ser observados também prazo e condições de GARANTIA para os bens, especificados no Tópico 10 do TR.
</t>
    </r>
    <r>
      <rPr>
        <b/>
        <sz val="11"/>
        <color rgb="FF000000"/>
        <rFont val="Calibri"/>
        <charset val="1"/>
      </rPr>
      <t xml:space="preserve">
</t>
    </r>
    <r>
      <rPr>
        <b/>
        <sz val="11"/>
        <color rgb="FFC9211E"/>
        <rFont val="Calibri"/>
        <charset val="1"/>
      </rPr>
      <t>Conforme Tópico 6.17 do TR, Critério de aceitabilidade das suas propostas: 
O envio das especificações detalhadas do modelo do Notebook ofertado é imprescindível para a aprovação da proposta e deverá ser anexada ao sistema Comprasnet juntamente com a proposta.</t>
    </r>
  </si>
  <si>
    <t>PE 38/2022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</si>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</sst>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DDDDDD"/>
        <bgColor rgb="FFD9D9D9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5" borderId="1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16" xfId="0" applyFont="1" applyFill="1" applyBorder="1"/>
    <xf numFmtId="0" fontId="3" fillId="2" borderId="2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2" xfId="0" applyFont="1" applyFill="1" applyBorder="1"/>
    <xf numFmtId="0" fontId="3" fillId="2" borderId="18" xfId="0" applyFont="1" applyFill="1" applyBorder="1" applyAlignment="1">
      <alignment horizontal="center"/>
    </xf>
    <xf numFmtId="0" fontId="0" fillId="4" borderId="13" xfId="0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4" borderId="13" xfId="0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showGridLines="0" tabSelected="1" zoomScaleNormal="100" workbookViewId="0">
      <selection activeCell="F40" sqref="F40"/>
    </sheetView>
  </sheetViews>
  <sheetFormatPr defaultColWidth="8.42578125" defaultRowHeight="15" x14ac:dyDescent="0.25"/>
  <cols>
    <col min="1" max="1" width="4.85546875" style="3" customWidth="1"/>
    <col min="2" max="2" width="27.85546875" style="3" customWidth="1"/>
    <col min="3" max="3" width="4.5703125" style="3" customWidth="1"/>
    <col min="4" max="4" width="5" style="3" customWidth="1"/>
    <col min="5" max="5" width="16.7109375" style="3" customWidth="1"/>
    <col min="6" max="6" width="13.140625" style="3" customWidth="1"/>
    <col min="7" max="7" width="12.28515625" style="3" customWidth="1"/>
    <col min="8" max="8" width="20" style="3" customWidth="1"/>
    <col min="9" max="9" width="1.5703125" customWidth="1"/>
  </cols>
  <sheetData>
    <row r="1" spans="1:9" ht="28.3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9" ht="20.65" customHeight="1" x14ac:dyDescent="0.25">
      <c r="A2" s="39" t="s">
        <v>32</v>
      </c>
      <c r="B2" s="39"/>
      <c r="C2" s="39"/>
      <c r="D2" s="39"/>
      <c r="E2" s="39"/>
      <c r="F2" s="39"/>
      <c r="G2" s="39"/>
      <c r="H2" s="39"/>
      <c r="I2" s="4"/>
    </row>
    <row r="3" spans="1:9" ht="33.4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</row>
    <row r="4" spans="1:9" x14ac:dyDescent="0.25">
      <c r="A4" s="38" t="s">
        <v>2</v>
      </c>
      <c r="B4" s="38"/>
      <c r="C4" s="38"/>
      <c r="D4" s="38"/>
      <c r="E4" s="38"/>
      <c r="F4" s="38"/>
      <c r="G4" s="38"/>
      <c r="H4" s="38"/>
      <c r="I4" s="4"/>
    </row>
    <row r="5" spans="1:9" ht="14.85" customHeight="1" x14ac:dyDescent="0.25">
      <c r="A5" s="41" t="s">
        <v>3</v>
      </c>
      <c r="B5" s="41"/>
      <c r="C5" s="42"/>
      <c r="D5" s="42"/>
      <c r="E5" s="42"/>
      <c r="F5" s="42"/>
      <c r="G5" s="42"/>
      <c r="H5" s="42"/>
      <c r="I5" s="4"/>
    </row>
    <row r="6" spans="1:9" ht="13.9" customHeight="1" x14ac:dyDescent="0.25">
      <c r="A6" s="34" t="s">
        <v>4</v>
      </c>
      <c r="B6" s="34"/>
      <c r="C6" s="35"/>
      <c r="D6" s="35"/>
      <c r="E6" s="35"/>
      <c r="F6" s="35"/>
      <c r="G6" s="35"/>
      <c r="H6" s="35"/>
      <c r="I6" s="4"/>
    </row>
    <row r="7" spans="1:9" ht="13.9" customHeight="1" x14ac:dyDescent="0.25">
      <c r="A7" s="34" t="s">
        <v>5</v>
      </c>
      <c r="B7" s="34"/>
      <c r="C7" s="35"/>
      <c r="D7" s="35"/>
      <c r="E7" s="35"/>
      <c r="F7" s="35"/>
      <c r="G7" s="35"/>
      <c r="H7" s="35"/>
      <c r="I7" s="4"/>
    </row>
    <row r="8" spans="1:9" ht="13.9" customHeight="1" x14ac:dyDescent="0.25">
      <c r="A8" s="34" t="s">
        <v>6</v>
      </c>
      <c r="B8" s="34"/>
      <c r="C8" s="35"/>
      <c r="D8" s="35"/>
      <c r="E8" s="35"/>
      <c r="F8" s="35"/>
      <c r="G8" s="35"/>
      <c r="H8" s="35"/>
      <c r="I8" s="4"/>
    </row>
    <row r="9" spans="1:9" ht="13.9" customHeight="1" x14ac:dyDescent="0.25">
      <c r="A9" s="34" t="s">
        <v>7</v>
      </c>
      <c r="B9" s="34"/>
      <c r="C9" s="35"/>
      <c r="D9" s="35"/>
      <c r="E9" s="35"/>
      <c r="F9" s="35"/>
      <c r="G9" s="35"/>
      <c r="H9" s="35"/>
      <c r="I9" s="4"/>
    </row>
    <row r="10" spans="1:9" ht="13.9" customHeight="1" x14ac:dyDescent="0.25">
      <c r="A10" s="36" t="s">
        <v>8</v>
      </c>
      <c r="B10" s="36"/>
      <c r="C10" s="37"/>
      <c r="D10" s="37"/>
      <c r="E10" s="37"/>
      <c r="F10" s="37"/>
      <c r="G10" s="37"/>
      <c r="H10" s="37"/>
      <c r="I10" s="4"/>
    </row>
    <row r="11" spans="1:9" x14ac:dyDescent="0.25">
      <c r="A11" s="38" t="s">
        <v>9</v>
      </c>
      <c r="B11" s="38"/>
      <c r="C11" s="38"/>
      <c r="D11" s="38"/>
      <c r="E11" s="38"/>
      <c r="F11" s="38"/>
      <c r="G11" s="38"/>
      <c r="H11" s="38"/>
      <c r="I11" s="4"/>
    </row>
    <row r="12" spans="1:9" ht="22.9" customHeight="1" x14ac:dyDescent="0.25">
      <c r="A12" s="5" t="s">
        <v>10</v>
      </c>
      <c r="B12" s="2" t="s">
        <v>11</v>
      </c>
      <c r="C12" s="6" t="s">
        <v>12</v>
      </c>
      <c r="D12" s="2" t="s">
        <v>13</v>
      </c>
      <c r="E12" s="33" t="s">
        <v>14</v>
      </c>
      <c r="F12" s="33"/>
      <c r="G12" s="2" t="s">
        <v>15</v>
      </c>
      <c r="H12" s="7" t="s">
        <v>16</v>
      </c>
      <c r="I12" s="4"/>
    </row>
    <row r="13" spans="1:9" ht="34.35" customHeight="1" x14ac:dyDescent="0.25">
      <c r="A13" s="30">
        <v>1</v>
      </c>
      <c r="B13" s="31" t="s">
        <v>17</v>
      </c>
      <c r="C13" s="32" t="s">
        <v>18</v>
      </c>
      <c r="D13" s="31">
        <v>61</v>
      </c>
      <c r="E13" s="1" t="s">
        <v>19</v>
      </c>
      <c r="F13" s="8"/>
      <c r="G13" s="28"/>
      <c r="H13" s="29">
        <f t="shared" ref="H13:H22" si="0">IFERROR(ROUNDDOWN((D13*G13),2),0)</f>
        <v>0</v>
      </c>
      <c r="I13" s="4"/>
    </row>
    <row r="14" spans="1:9" ht="29.85" customHeight="1" x14ac:dyDescent="0.25">
      <c r="A14" s="30">
        <v>2</v>
      </c>
      <c r="B14" s="31"/>
      <c r="C14" s="31"/>
      <c r="D14" s="31"/>
      <c r="E14" s="1" t="s">
        <v>20</v>
      </c>
      <c r="F14" s="8"/>
      <c r="G14" s="28"/>
      <c r="H14" s="29">
        <f t="shared" si="0"/>
        <v>0</v>
      </c>
      <c r="I14" s="4"/>
    </row>
    <row r="15" spans="1:9" ht="45" customHeight="1" x14ac:dyDescent="0.25">
      <c r="A15" s="30">
        <v>3</v>
      </c>
      <c r="B15" s="31"/>
      <c r="C15" s="31"/>
      <c r="D15" s="31"/>
      <c r="E15" s="1" t="s">
        <v>21</v>
      </c>
      <c r="F15" s="8"/>
      <c r="G15" s="28"/>
      <c r="H15" s="29">
        <f t="shared" si="0"/>
        <v>0</v>
      </c>
      <c r="I15" s="4"/>
    </row>
    <row r="16" spans="1:9" ht="33.6" customHeight="1" x14ac:dyDescent="0.25">
      <c r="A16" s="30">
        <v>4</v>
      </c>
      <c r="B16" s="31"/>
      <c r="C16" s="31"/>
      <c r="D16" s="31"/>
      <c r="E16" s="1" t="s">
        <v>22</v>
      </c>
      <c r="F16" s="8"/>
      <c r="G16" s="28"/>
      <c r="H16" s="29">
        <f t="shared" si="0"/>
        <v>0</v>
      </c>
      <c r="I16" s="4"/>
    </row>
    <row r="17" spans="1:9" ht="101.25" customHeight="1" x14ac:dyDescent="0.25">
      <c r="A17" s="30">
        <v>5</v>
      </c>
      <c r="B17" s="31"/>
      <c r="C17" s="31"/>
      <c r="D17" s="31"/>
      <c r="E17" s="1" t="s">
        <v>23</v>
      </c>
      <c r="F17" s="8"/>
      <c r="G17" s="28"/>
      <c r="H17" s="29">
        <f t="shared" si="0"/>
        <v>0</v>
      </c>
      <c r="I17" s="4"/>
    </row>
    <row r="18" spans="1:9" ht="32.85" customHeight="1" x14ac:dyDescent="0.25">
      <c r="A18" s="30">
        <v>2</v>
      </c>
      <c r="B18" s="31" t="s">
        <v>24</v>
      </c>
      <c r="C18" s="32" t="s">
        <v>18</v>
      </c>
      <c r="D18" s="31">
        <v>20</v>
      </c>
      <c r="E18" s="1" t="s">
        <v>19</v>
      </c>
      <c r="F18" s="8"/>
      <c r="G18" s="28"/>
      <c r="H18" s="29">
        <f t="shared" si="0"/>
        <v>0</v>
      </c>
      <c r="I18" s="4"/>
    </row>
    <row r="19" spans="1:9" ht="31.35" customHeight="1" x14ac:dyDescent="0.25">
      <c r="A19" s="30">
        <v>2</v>
      </c>
      <c r="B19" s="31"/>
      <c r="C19" s="31"/>
      <c r="D19" s="31"/>
      <c r="E19" s="1" t="s">
        <v>20</v>
      </c>
      <c r="F19" s="8"/>
      <c r="G19" s="28"/>
      <c r="H19" s="29">
        <f t="shared" si="0"/>
        <v>0</v>
      </c>
      <c r="I19" s="4"/>
    </row>
    <row r="20" spans="1:9" ht="47.25" customHeight="1" x14ac:dyDescent="0.25">
      <c r="A20" s="30">
        <v>3</v>
      </c>
      <c r="B20" s="31"/>
      <c r="C20" s="31"/>
      <c r="D20" s="31"/>
      <c r="E20" s="1" t="s">
        <v>21</v>
      </c>
      <c r="F20" s="8"/>
      <c r="G20" s="28"/>
      <c r="H20" s="29">
        <f t="shared" si="0"/>
        <v>0</v>
      </c>
      <c r="I20" s="4"/>
    </row>
    <row r="21" spans="1:9" ht="32.1" customHeight="1" x14ac:dyDescent="0.25">
      <c r="A21" s="30">
        <v>4</v>
      </c>
      <c r="B21" s="31"/>
      <c r="C21" s="31"/>
      <c r="D21" s="31"/>
      <c r="E21" s="1" t="s">
        <v>22</v>
      </c>
      <c r="F21" s="8"/>
      <c r="G21" s="28"/>
      <c r="H21" s="29">
        <f t="shared" si="0"/>
        <v>0</v>
      </c>
      <c r="I21" s="4"/>
    </row>
    <row r="22" spans="1:9" ht="93.75" customHeight="1" x14ac:dyDescent="0.25">
      <c r="A22" s="30">
        <v>5</v>
      </c>
      <c r="B22" s="31"/>
      <c r="C22" s="31"/>
      <c r="D22" s="31"/>
      <c r="E22" s="1" t="s">
        <v>23</v>
      </c>
      <c r="F22" s="8"/>
      <c r="G22" s="28"/>
      <c r="H22" s="29">
        <f t="shared" si="0"/>
        <v>0</v>
      </c>
      <c r="I22" s="4"/>
    </row>
    <row r="23" spans="1:9" x14ac:dyDescent="0.25">
      <c r="A23" s="23" t="s">
        <v>25</v>
      </c>
      <c r="B23" s="23"/>
      <c r="C23" s="23"/>
      <c r="D23" s="23"/>
      <c r="E23" s="23"/>
      <c r="F23" s="23"/>
      <c r="G23" s="23"/>
      <c r="H23" s="9">
        <f>SUM(H13:H22)</f>
        <v>0</v>
      </c>
      <c r="I23" s="4"/>
    </row>
    <row r="24" spans="1:9" ht="160.5" customHeight="1" x14ac:dyDescent="0.25">
      <c r="A24" s="24" t="s">
        <v>33</v>
      </c>
      <c r="B24" s="24"/>
      <c r="C24" s="24"/>
      <c r="D24" s="24"/>
      <c r="E24" s="24"/>
      <c r="F24" s="24"/>
      <c r="G24" s="24"/>
      <c r="H24" s="24"/>
      <c r="I24" s="4"/>
    </row>
    <row r="25" spans="1:9" ht="19.5" customHeight="1" x14ac:dyDescent="0.25">
      <c r="A25" s="25" t="s">
        <v>26</v>
      </c>
      <c r="B25" s="25"/>
      <c r="C25" s="25"/>
      <c r="D25" s="25"/>
      <c r="E25" s="25"/>
      <c r="F25" s="25"/>
      <c r="G25" s="25"/>
      <c r="H25" s="25"/>
      <c r="I25" s="4"/>
    </row>
    <row r="26" spans="1:9" ht="19.5" customHeight="1" x14ac:dyDescent="0.25">
      <c r="A26" s="26" t="s">
        <v>27</v>
      </c>
      <c r="B26" s="26"/>
      <c r="C26" s="26"/>
      <c r="D26" s="26"/>
      <c r="E26" s="26"/>
      <c r="F26" s="26"/>
      <c r="G26" s="26"/>
      <c r="H26" s="10" t="s">
        <v>34</v>
      </c>
    </row>
    <row r="27" spans="1:9" ht="19.5" customHeight="1" x14ac:dyDescent="0.25">
      <c r="A27" s="27" t="s">
        <v>28</v>
      </c>
      <c r="B27" s="27"/>
      <c r="C27" s="27"/>
      <c r="D27" s="27"/>
      <c r="E27" s="27"/>
      <c r="F27" s="27"/>
      <c r="G27" s="27"/>
      <c r="H27" s="27"/>
      <c r="I27" s="4"/>
    </row>
    <row r="28" spans="1:9" ht="27.2" customHeight="1" x14ac:dyDescent="0.25">
      <c r="A28" s="19" t="s">
        <v>29</v>
      </c>
      <c r="B28" s="19"/>
      <c r="C28" s="19"/>
      <c r="D28" s="19"/>
      <c r="E28" s="19"/>
      <c r="F28" s="19"/>
      <c r="G28" s="19"/>
      <c r="H28" s="19"/>
      <c r="I28" s="4"/>
    </row>
    <row r="29" spans="1:9" x14ac:dyDescent="0.25">
      <c r="A29" s="20"/>
      <c r="B29" s="20"/>
      <c r="C29" s="20"/>
      <c r="D29" s="20"/>
      <c r="E29" s="20"/>
      <c r="F29" s="20"/>
      <c r="G29" s="20"/>
      <c r="H29" s="20"/>
      <c r="I29" s="4"/>
    </row>
    <row r="30" spans="1:9" x14ac:dyDescent="0.25">
      <c r="A30" s="11" t="s">
        <v>30</v>
      </c>
      <c r="B30" s="21"/>
      <c r="C30" s="21"/>
      <c r="D30" s="22"/>
      <c r="E30" s="22"/>
      <c r="F30" s="22"/>
      <c r="G30" s="22"/>
      <c r="H30" s="22"/>
      <c r="I30" s="4"/>
    </row>
    <row r="31" spans="1:9" x14ac:dyDescent="0.25">
      <c r="A31" s="11" t="s">
        <v>31</v>
      </c>
      <c r="B31" s="21"/>
      <c r="C31" s="21"/>
      <c r="D31" s="22"/>
      <c r="E31" s="22"/>
      <c r="F31" s="22"/>
      <c r="G31" s="22"/>
      <c r="H31" s="22"/>
      <c r="I31" s="4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4"/>
    </row>
    <row r="33" spans="1:9" x14ac:dyDescent="0.25">
      <c r="A33" s="12"/>
      <c r="B33" s="17"/>
      <c r="C33" s="17"/>
      <c r="D33" s="17"/>
      <c r="E33" s="17"/>
      <c r="F33" s="17"/>
      <c r="G33" s="17"/>
      <c r="H33" s="13"/>
      <c r="I33" s="4"/>
    </row>
    <row r="34" spans="1:9" ht="21.6" customHeight="1" x14ac:dyDescent="0.25">
      <c r="A34" s="14"/>
      <c r="B34" s="18" t="s">
        <v>35</v>
      </c>
      <c r="C34" s="18"/>
      <c r="D34" s="18"/>
      <c r="E34" s="18"/>
      <c r="F34" s="18"/>
      <c r="G34" s="18"/>
      <c r="H34" s="15"/>
      <c r="I34" s="4"/>
    </row>
  </sheetData>
  <sheetProtection algorithmName="SHA-512" hashValue="g/QCQ4R+4RDaXMIt/xbltBor568b6mNY5kPETVlYscM79p/tEZFZqnraXSLBgzFrUOhtEWfrXPjbUnl1dRXsGQ==" saltValue="dqWpUmTuWehWl4JFgjfVBw==" spinCount="100000" sheet="1" objects="1" scenarios="1"/>
  <mergeCells count="44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E12:F12"/>
    <mergeCell ref="A13:A17"/>
    <mergeCell ref="B13:B17"/>
    <mergeCell ref="C13:C17"/>
    <mergeCell ref="D13:D17"/>
    <mergeCell ref="G13:G17"/>
    <mergeCell ref="H13:H17"/>
    <mergeCell ref="A18:A22"/>
    <mergeCell ref="B18:B22"/>
    <mergeCell ref="C18:C22"/>
    <mergeCell ref="D18:D22"/>
    <mergeCell ref="G18:G22"/>
    <mergeCell ref="H18:H22"/>
    <mergeCell ref="A23:G23"/>
    <mergeCell ref="A24:H24"/>
    <mergeCell ref="A25:H25"/>
    <mergeCell ref="A26:G26"/>
    <mergeCell ref="A27:H27"/>
    <mergeCell ref="A32:H32"/>
    <mergeCell ref="B33:G33"/>
    <mergeCell ref="B34:G34"/>
    <mergeCell ref="A28:H28"/>
    <mergeCell ref="A29:H29"/>
    <mergeCell ref="B30:C30"/>
    <mergeCell ref="D30:H30"/>
    <mergeCell ref="B31:C31"/>
    <mergeCell ref="D31:H31"/>
  </mergeCells>
  <printOptions horizontalCentered="1"/>
  <pageMargins left="0.39374999999999999" right="0.23611111111111099" top="0.31527777777777799" bottom="0.31527777777777799" header="0.511811023622047" footer="0.511811023622047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Cristina</cp:lastModifiedBy>
  <cp:revision>44</cp:revision>
  <cp:lastPrinted>2022-10-05T14:12:42Z</cp:lastPrinted>
  <dcterms:created xsi:type="dcterms:W3CDTF">2018-09-04T15:35:17Z</dcterms:created>
  <dcterms:modified xsi:type="dcterms:W3CDTF">2022-10-05T14:19:04Z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