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EDUARDO\Em andamento\2113-12024 - Material de copa para Gabinetes\"/>
    </mc:Choice>
  </mc:AlternateContent>
  <xr:revisionPtr revIDLastSave="0" documentId="13_ncr:1_{5C7AFFA5-DF34-41F4-82B7-12DBB3389AC8}" xr6:coauthVersionLast="47" xr6:coauthVersionMax="47" xr10:uidLastSave="{00000000-0000-0000-0000-000000000000}"/>
  <bookViews>
    <workbookView xWindow="-21720" yWindow="-120" windowWidth="21840" windowHeight="131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9" i="1" s="1"/>
</calcChain>
</file>

<file path=xl/sharedStrings.xml><?xml version="1.0" encoding="utf-8"?>
<sst xmlns="http://schemas.openxmlformats.org/spreadsheetml/2006/main" count="40" uniqueCount="37">
  <si>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</si>
  <si>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</si>
  <si>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</si>
  <si>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</si>
  <si>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</si>
  <si>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</si>
  <si>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</si>
  <si>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</si>
  <si>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</si>
  <si>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</si>
  <si>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</si>
  <si>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</si>
  <si>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</si>
  <si>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</si>
  <si>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</si>
  <si>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</si>
  <si>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Marca</t>
  </si>
  <si>
    <t>Preço Unitário</t>
  </si>
  <si>
    <t>Preço Total</t>
  </si>
  <si>
    <t>Copo alto tipo long drink,
material vidro, cilíndrico, sem
curvatura, transparente, incolor,
liso, reutilizável, para
água/suco/refrigerante,
capacidade 300ml. Dimensões:
altura 13cm x diâmetro 6,5cm.
Variação permitida 15% do
volume e/ou das dimensões.
A entrega poderá ser realizada
em caixas com quantidades
diferentes da prevista, desde
que respeitado o quantitativo
total contratado</t>
  </si>
  <si>
    <t>Caixa c/ 24 unidades</t>
  </si>
  <si>
    <t>Xícara de chá com pires em
porcelana, cor branca, com
capacidade para 210ml e pires
com aba. Dimensões da xícara:
6cm de altura e 9cm de
diâmetro. Dimensões do pires:
2cm de altura x 14cm de
diâmetro. Variação permitida
15% do volume e/ou das
dimensões.
A entrega poderá ser realizada
em caixas com quantidades
diferentes da prevista, desde
que respeitado o quantitativo
total contratado.</t>
  </si>
  <si>
    <t>Caixa c/ 6 unidades</t>
  </si>
  <si>
    <t>Jarra, material: aço inoxidável, capacidade: 3 l, modelo: com tampa e aparador de gelo, aplicação: copa e cozinha.</t>
  </si>
  <si>
    <t>Unidade</t>
  </si>
  <si>
    <t>Açucareiro em aço inox, Com Tampa, Alças E Pá, Capacidade Mínima Para 300 Gramas, Em Embalagem Individual Litografada.</t>
  </si>
  <si>
    <t>Garrafa de café térmica com capacidade de 500 ml, corpo externo revestido em aço inox fosco, ampola de vidro, com alça articulada para transporte, tampa e base de plástico na cor preta, sistema de pressão e dispositivo que evita pingos. Variação permitida: até 20% para mais.</t>
  </si>
  <si>
    <t>TOTAL GLOBAL</t>
  </si>
  <si>
    <r>
      <rPr>
        <b/>
        <sz val="11"/>
        <color rgb="FF000000"/>
        <rFont val="Calibri"/>
        <charset val="1"/>
      </rPr>
      <t xml:space="preserve">Observações importantes: </t>
    </r>
    <r>
      <rPr>
        <b/>
        <sz val="11"/>
        <color rgb="FFC9211E"/>
        <rFont val="Calibri"/>
        <charset val="1"/>
      </rPr>
      <t>Demais requisitos constam no Termo de Referência</t>
    </r>
  </si>
  <si>
    <t>Declarações:</t>
  </si>
  <si>
    <t>A presente proposta comercial está de acordo com todas condições do Termo de Referência. nº</t>
  </si>
  <si>
    <t>2113/2024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</si>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</sst>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sz val="10"/>
      <color rgb="FF000000"/>
      <name val="ArialMT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5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2" xfId="0" applyBorder="1"/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topLeftCell="A16" zoomScaleNormal="100" workbookViewId="0">
      <selection activeCell="L15" sqref="L15"/>
    </sheetView>
  </sheetViews>
  <sheetFormatPr defaultColWidth="8.28515625" defaultRowHeight="15"/>
  <cols>
    <col min="1" max="1" width="9.85546875" style="15" customWidth="1"/>
    <col min="2" max="2" width="6.28515625" style="15" customWidth="1"/>
    <col min="3" max="3" width="21.5703125" style="15" customWidth="1"/>
    <col min="4" max="4" width="9.7109375" style="15" customWidth="1"/>
    <col min="5" max="5" width="4.42578125" style="15" customWidth="1"/>
    <col min="6" max="6" width="9.140625" style="15" customWidth="1"/>
    <col min="7" max="7" width="14.5703125" style="15" customWidth="1"/>
    <col min="8" max="8" width="14.7109375" style="15" customWidth="1"/>
    <col min="9" max="9" width="1.5703125" customWidth="1"/>
  </cols>
  <sheetData>
    <row r="1" spans="1:9" ht="27.75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9" ht="20.25" customHeight="1">
      <c r="A2" s="14" t="s">
        <v>1</v>
      </c>
      <c r="B2" s="14"/>
      <c r="C2" s="14"/>
      <c r="D2" s="14"/>
      <c r="E2" s="14"/>
      <c r="F2" s="14"/>
      <c r="G2" s="14"/>
      <c r="H2" s="14"/>
      <c r="I2" s="16"/>
    </row>
    <row r="3" spans="1:9" ht="33" customHeight="1">
      <c r="A3" s="13" t="s">
        <v>2</v>
      </c>
      <c r="B3" s="13"/>
      <c r="C3" s="13"/>
      <c r="D3" s="13"/>
      <c r="E3" s="13"/>
      <c r="F3" s="13"/>
      <c r="G3" s="13"/>
      <c r="H3" s="13"/>
    </row>
    <row r="4" spans="1:9">
      <c r="A4" s="12" t="s">
        <v>3</v>
      </c>
      <c r="B4" s="12"/>
      <c r="C4" s="12"/>
      <c r="D4" s="12"/>
      <c r="E4" s="12"/>
      <c r="F4" s="12"/>
      <c r="G4" s="12"/>
      <c r="H4" s="12"/>
      <c r="I4" s="16"/>
    </row>
    <row r="5" spans="1:9" ht="24.75" customHeight="1">
      <c r="A5" s="11" t="s">
        <v>4</v>
      </c>
      <c r="B5" s="11"/>
      <c r="C5" s="10"/>
      <c r="D5" s="10"/>
      <c r="E5" s="10"/>
      <c r="F5" s="10"/>
      <c r="G5" s="10"/>
      <c r="H5" s="10"/>
      <c r="I5" s="16"/>
    </row>
    <row r="6" spans="1:9" ht="13.5" customHeight="1">
      <c r="A6" s="9" t="s">
        <v>5</v>
      </c>
      <c r="B6" s="9"/>
      <c r="C6" s="8"/>
      <c r="D6" s="8"/>
      <c r="E6" s="8"/>
      <c r="F6" s="8"/>
      <c r="G6" s="8"/>
      <c r="H6" s="8"/>
      <c r="I6" s="16"/>
    </row>
    <row r="7" spans="1:9" ht="13.5" customHeight="1">
      <c r="A7" s="9" t="s">
        <v>6</v>
      </c>
      <c r="B7" s="9"/>
      <c r="C7" s="8"/>
      <c r="D7" s="8"/>
      <c r="E7" s="8"/>
      <c r="F7" s="8"/>
      <c r="G7" s="8"/>
      <c r="H7" s="8"/>
      <c r="I7" s="16"/>
    </row>
    <row r="8" spans="1:9" ht="13.5" customHeight="1">
      <c r="A8" s="9" t="s">
        <v>7</v>
      </c>
      <c r="B8" s="9"/>
      <c r="C8" s="8"/>
      <c r="D8" s="8"/>
      <c r="E8" s="8"/>
      <c r="F8" s="8"/>
      <c r="G8" s="8"/>
      <c r="H8" s="8"/>
      <c r="I8" s="16"/>
    </row>
    <row r="9" spans="1:9" ht="13.5" customHeight="1">
      <c r="A9" s="9" t="s">
        <v>8</v>
      </c>
      <c r="B9" s="9"/>
      <c r="C9" s="8"/>
      <c r="D9" s="8"/>
      <c r="E9" s="8"/>
      <c r="F9" s="8"/>
      <c r="G9" s="8"/>
      <c r="H9" s="8"/>
      <c r="I9" s="16"/>
    </row>
    <row r="10" spans="1:9" ht="13.5" customHeight="1">
      <c r="A10" s="7" t="s">
        <v>9</v>
      </c>
      <c r="B10" s="7"/>
      <c r="C10" s="8"/>
      <c r="D10" s="8"/>
      <c r="E10" s="8"/>
      <c r="F10" s="8"/>
      <c r="G10" s="8"/>
      <c r="H10" s="8"/>
      <c r="I10" s="16"/>
    </row>
    <row r="11" spans="1:9" ht="13.5" customHeight="1">
      <c r="A11" s="6" t="s">
        <v>10</v>
      </c>
      <c r="B11" s="6"/>
      <c r="C11" s="5"/>
      <c r="D11" s="5"/>
      <c r="E11" s="5"/>
      <c r="F11" s="5"/>
      <c r="G11" s="5"/>
      <c r="H11" s="5"/>
      <c r="I11" s="16"/>
    </row>
    <row r="12" spans="1:9">
      <c r="A12" s="12" t="s">
        <v>11</v>
      </c>
      <c r="B12" s="12"/>
      <c r="C12" s="12"/>
      <c r="D12" s="12"/>
      <c r="E12" s="12"/>
      <c r="F12" s="12"/>
      <c r="G12" s="12"/>
      <c r="H12" s="12"/>
      <c r="I12" s="16"/>
    </row>
    <row r="13" spans="1:9" ht="22.5" customHeight="1">
      <c r="A13" s="4" t="s">
        <v>12</v>
      </c>
      <c r="B13" s="4" t="s">
        <v>12</v>
      </c>
      <c r="C13" s="17" t="s">
        <v>13</v>
      </c>
      <c r="D13" s="18" t="s">
        <v>14</v>
      </c>
      <c r="E13" s="17" t="s">
        <v>15</v>
      </c>
      <c r="F13" s="17" t="s">
        <v>16</v>
      </c>
      <c r="G13" s="17" t="s">
        <v>17</v>
      </c>
      <c r="H13" s="19" t="s">
        <v>18</v>
      </c>
      <c r="I13" s="16"/>
    </row>
    <row r="14" spans="1:9" ht="318.75">
      <c r="A14" s="3">
        <v>1</v>
      </c>
      <c r="B14" s="3"/>
      <c r="C14" s="20" t="s">
        <v>19</v>
      </c>
      <c r="D14" s="21" t="s">
        <v>20</v>
      </c>
      <c r="E14" s="21">
        <v>12</v>
      </c>
      <c r="F14" s="22"/>
      <c r="G14" s="23"/>
      <c r="H14" s="24">
        <f>IFERROR(ROUNDDOWN((E14*G14),2),0)</f>
        <v>0</v>
      </c>
      <c r="I14" s="16"/>
    </row>
    <row r="15" spans="1:9" ht="344.25">
      <c r="A15" s="3">
        <v>2</v>
      </c>
      <c r="B15" s="3"/>
      <c r="C15" s="20" t="s">
        <v>21</v>
      </c>
      <c r="D15" s="21" t="s">
        <v>22</v>
      </c>
      <c r="E15" s="21">
        <v>61</v>
      </c>
      <c r="F15" s="22"/>
      <c r="G15" s="23"/>
      <c r="H15" s="24">
        <f>IFERROR(ROUNDDOWN((E15*G15),2),0)</f>
        <v>0</v>
      </c>
      <c r="I15" s="16"/>
    </row>
    <row r="16" spans="1:9" ht="105">
      <c r="A16" s="3">
        <v>3</v>
      </c>
      <c r="B16" s="3"/>
      <c r="C16" s="21" t="s">
        <v>23</v>
      </c>
      <c r="D16" s="21" t="s">
        <v>24</v>
      </c>
      <c r="E16" s="21">
        <v>37</v>
      </c>
      <c r="F16" s="22"/>
      <c r="G16" s="23"/>
      <c r="H16" s="24">
        <f>IFERROR(ROUNDDOWN((E16*G16),2),0)</f>
        <v>0</v>
      </c>
      <c r="I16" s="16"/>
    </row>
    <row r="17" spans="1:9" ht="105">
      <c r="A17" s="3">
        <v>4</v>
      </c>
      <c r="B17" s="3"/>
      <c r="C17" s="21" t="s">
        <v>25</v>
      </c>
      <c r="D17" s="21" t="s">
        <v>24</v>
      </c>
      <c r="E17" s="21">
        <v>37</v>
      </c>
      <c r="F17" s="22"/>
      <c r="G17" s="23"/>
      <c r="H17" s="24">
        <f>IFERROR(ROUNDDOWN((E17*G17),2),0)</f>
        <v>0</v>
      </c>
      <c r="I17" s="16"/>
    </row>
    <row r="18" spans="1:9" ht="225">
      <c r="A18" s="3">
        <v>5</v>
      </c>
      <c r="B18" s="3"/>
      <c r="C18" s="21" t="s">
        <v>26</v>
      </c>
      <c r="D18" s="21" t="s">
        <v>24</v>
      </c>
      <c r="E18" s="21">
        <v>31</v>
      </c>
      <c r="F18" s="22"/>
      <c r="G18" s="23"/>
      <c r="H18" s="24">
        <f>IFERROR(ROUNDDOWN((E18*G18),2),0)</f>
        <v>0</v>
      </c>
      <c r="I18" s="16"/>
    </row>
    <row r="19" spans="1:9">
      <c r="A19" s="2" t="s">
        <v>27</v>
      </c>
      <c r="B19" s="2"/>
      <c r="C19" s="2"/>
      <c r="D19" s="2"/>
      <c r="E19" s="2"/>
      <c r="F19" s="2"/>
      <c r="G19" s="2"/>
      <c r="H19" s="25">
        <f>SUM(H14:H18)</f>
        <v>0</v>
      </c>
      <c r="I19" s="16"/>
    </row>
    <row r="20" spans="1:9" ht="19.5" customHeight="1">
      <c r="A20" s="1" t="s">
        <v>28</v>
      </c>
      <c r="B20" s="1"/>
      <c r="C20" s="1"/>
      <c r="D20" s="1"/>
      <c r="E20" s="1"/>
      <c r="F20" s="1"/>
      <c r="G20" s="1"/>
      <c r="H20" s="1"/>
      <c r="I20" s="16"/>
    </row>
    <row r="21" spans="1:9" ht="19.5" customHeight="1">
      <c r="A21" s="32" t="s">
        <v>29</v>
      </c>
      <c r="B21" s="32"/>
      <c r="C21" s="32"/>
      <c r="D21" s="32"/>
      <c r="E21" s="32"/>
      <c r="F21" s="32"/>
      <c r="G21" s="32"/>
      <c r="H21" s="32"/>
      <c r="I21" s="16"/>
    </row>
    <row r="22" spans="1:9" ht="19.5" customHeight="1">
      <c r="A22" s="33" t="s">
        <v>30</v>
      </c>
      <c r="B22" s="33"/>
      <c r="C22" s="33"/>
      <c r="D22" s="33"/>
      <c r="E22" s="33"/>
      <c r="F22" s="33"/>
      <c r="G22" s="33"/>
      <c r="H22" s="26" t="s">
        <v>31</v>
      </c>
    </row>
    <row r="23" spans="1:9" ht="19.5" customHeight="1">
      <c r="A23" s="34" t="s">
        <v>32</v>
      </c>
      <c r="B23" s="34"/>
      <c r="C23" s="34"/>
      <c r="D23" s="34"/>
      <c r="E23" s="34"/>
      <c r="F23" s="34"/>
      <c r="G23" s="34"/>
      <c r="H23" s="34"/>
      <c r="I23" s="16"/>
    </row>
    <row r="24" spans="1:9" ht="27" customHeight="1">
      <c r="A24" s="35" t="s">
        <v>33</v>
      </c>
      <c r="B24" s="35"/>
      <c r="C24" s="35"/>
      <c r="D24" s="35"/>
      <c r="E24" s="35"/>
      <c r="F24" s="35"/>
      <c r="G24" s="35"/>
      <c r="H24" s="35"/>
      <c r="I24" s="16"/>
    </row>
    <row r="25" spans="1:9">
      <c r="A25" s="36"/>
      <c r="B25" s="36"/>
      <c r="C25" s="36"/>
      <c r="D25" s="36"/>
      <c r="E25" s="36"/>
      <c r="F25" s="36"/>
      <c r="G25" s="36"/>
      <c r="H25" s="36"/>
      <c r="I25" s="16"/>
    </row>
    <row r="26" spans="1:9">
      <c r="A26" s="27" t="s">
        <v>34</v>
      </c>
      <c r="B26" s="37"/>
      <c r="C26" s="37"/>
      <c r="D26" s="38"/>
      <c r="E26" s="38"/>
      <c r="F26" s="38"/>
      <c r="G26" s="38"/>
      <c r="H26" s="38"/>
      <c r="I26" s="16"/>
    </row>
    <row r="27" spans="1:9">
      <c r="A27" s="27" t="s">
        <v>35</v>
      </c>
      <c r="B27" s="37"/>
      <c r="C27" s="37"/>
      <c r="D27" s="38"/>
      <c r="E27" s="38"/>
      <c r="F27" s="38"/>
      <c r="G27" s="38"/>
      <c r="H27" s="38"/>
      <c r="I27" s="16"/>
    </row>
    <row r="28" spans="1:9">
      <c r="A28" s="39"/>
      <c r="B28" s="39"/>
      <c r="C28" s="39"/>
      <c r="D28" s="39"/>
      <c r="E28" s="39"/>
      <c r="F28" s="39"/>
      <c r="G28" s="39"/>
      <c r="H28" s="39"/>
      <c r="I28" s="16"/>
    </row>
    <row r="29" spans="1:9">
      <c r="A29" s="28"/>
      <c r="B29" s="40"/>
      <c r="C29" s="40"/>
      <c r="D29" s="40"/>
      <c r="E29" s="40"/>
      <c r="F29" s="40"/>
      <c r="G29" s="40"/>
      <c r="H29" s="29"/>
      <c r="I29" s="16"/>
    </row>
    <row r="30" spans="1:9" ht="21" customHeight="1">
      <c r="A30" s="30"/>
      <c r="B30" s="41" t="s">
        <v>36</v>
      </c>
      <c r="C30" s="41"/>
      <c r="D30" s="41"/>
      <c r="E30" s="41"/>
      <c r="F30" s="41"/>
      <c r="G30" s="41"/>
      <c r="H30" s="31"/>
      <c r="I30" s="16"/>
    </row>
  </sheetData>
  <sheetProtection algorithmName="SHA-512" hashValue="Ss+iZopHGxrP2bORAluB3s+9HqJksXzWV0yocJ7wRBo3oCS7gRp19UwbvVIxwdsNQf1kelFVdnaezbnFtUgc3g==" saltValue="gcZ4c7J815VOdzF54Nn1Gg==" spinCount="100000" sheet="1" objects="1" scenarios="1"/>
  <mergeCells count="39">
    <mergeCell ref="B27:C27"/>
    <mergeCell ref="D27:H27"/>
    <mergeCell ref="A28:H28"/>
    <mergeCell ref="B29:G29"/>
    <mergeCell ref="B30:G30"/>
    <mergeCell ref="A22:G22"/>
    <mergeCell ref="A23:H23"/>
    <mergeCell ref="A24:H24"/>
    <mergeCell ref="A25:H25"/>
    <mergeCell ref="B26:C26"/>
    <mergeCell ref="D26:H26"/>
    <mergeCell ref="A17:B17"/>
    <mergeCell ref="A18:B18"/>
    <mergeCell ref="A19:G19"/>
    <mergeCell ref="A20:H20"/>
    <mergeCell ref="A21:H21"/>
    <mergeCell ref="A12:H12"/>
    <mergeCell ref="A13:B13"/>
    <mergeCell ref="A14:B14"/>
    <mergeCell ref="A15:B15"/>
    <mergeCell ref="A16:B16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Eduardo Silva Cordeiro Drumond</cp:lastModifiedBy>
  <cp:revision>28</cp:revision>
  <cp:lastPrinted>2022-06-13T23:23:05Z</cp:lastPrinted>
  <dcterms:created xsi:type="dcterms:W3CDTF">2018-09-04T15:35:17Z</dcterms:created>
  <dcterms:modified xsi:type="dcterms:W3CDTF">2024-09-30T15:58:27Z</dcterms:modified>
  <dc:language>pt-BR</dc:language>
</cp:coreProperties>
</file>