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LICITAÇÕES\2025\PE 90001.2025 - Materiais para sistemas de telecomunicações\01 EDITAIS\01 ARQUIVOS DO PREGOEIRO\"/>
    </mc:Choice>
  </mc:AlternateContent>
  <xr:revisionPtr revIDLastSave="0" documentId="13_ncr:1_{E6A0156A-D92B-4873-829B-E996FD830E2A}" xr6:coauthVersionLast="47" xr6:coauthVersionMax="47" xr10:uidLastSave="{00000000-0000-0000-0000-000000000000}"/>
  <bookViews>
    <workbookView xWindow="-104" yWindow="-104" windowWidth="22326" windowHeight="12649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23" i="1"/>
  <c r="H22" i="1"/>
  <c r="H21" i="1"/>
  <c r="H20" i="1"/>
  <c r="H19" i="1"/>
  <c r="H18" i="1"/>
  <c r="H17" i="1"/>
  <c r="H16" i="1"/>
  <c r="H15" i="1"/>
  <c r="H14" i="1"/>
  <c r="H40" i="1" l="1"/>
</calcChain>
</file>

<file path=xl/sharedStrings.xml><?xml version="1.0" encoding="utf-8"?>
<sst xmlns="http://schemas.openxmlformats.org/spreadsheetml/2006/main" count="82" uniqueCount="61">
  <si>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</si>
  <si>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</si>
  <si>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</si>
  <si>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</si>
  <si>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</si>
  <si>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</si>
  <si>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</si>
  <si>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</si>
  <si>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</si>
  <si>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</si>
  <si>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</si>
  <si>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</si>
  <si>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</si>
  <si>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</si>
  <si>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</si>
  <si>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</si>
  <si>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</si>
  <si>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</si>
  <si>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</si>
  <si>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</si>
  <si>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</si>
  <si>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</si>
  <si>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</si>
  <si>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</si>
  <si>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</si>
  <si>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Cabo telefônico CI 50 x 6 pares</t>
  </si>
  <si>
    <t>Cabo telefônico CI  50 x 2 pares</t>
  </si>
  <si>
    <t>Fita para rotulador eletrônico, 12 mm x 8 m - cor preta</t>
  </si>
  <si>
    <t>Fita para rotulador eletrônico, 12 mm x 8 m - cor vermelha</t>
  </si>
  <si>
    <t>Abraçadeira de Nylon 300 mm x 3,6 mm cor preta. Pacote com 100 Unidades</t>
  </si>
  <si>
    <t>Abraçadeira de Nylon 250 mm x 3,6 mm cor preta. Pacote com 100 Unidades.</t>
  </si>
  <si>
    <t>Abraçadeira de Nylon 150 mm x 2,5 mm cor preta. Pacote com 100 Unidades.</t>
  </si>
  <si>
    <t>Caixa de cabo UTP CAT6 com, no mínimo, 305 metros cor vermelha</t>
  </si>
  <si>
    <t>Patch Cord - aproximadamente 1,5 metros cor vermelha</t>
  </si>
  <si>
    <t>Patch Cord - aproximadamente 2,0 metros cor vermelha</t>
  </si>
  <si>
    <t>Aparelho telefônico analógico. Cor Preta. Sinalização por pulso e multifrequencial; teclas * (asterisco), # (cerquilha), flash, rediscagem (redial); tecla de mudo (mute) ou uma tecla específica de espera (hold); tempo de flash de 100 a 300 ms; sem alimentação externa; 2 volumes de campainha; tecla de sigilo e rediscagem do último número discado; cordão de alimentação da base, tipo liso, com, no mínimo, 1,50 metros de comprimento e conector RJ-11 nas pontas;</t>
  </si>
  <si>
    <t>Aparelho telefônico com bina ( 110v/220v )</t>
  </si>
  <si>
    <t>Conjunto de 1 tomada tipo RJ-11 para telefone, sistema x (completo)</t>
  </si>
  <si>
    <t>Conjunto de 1 tomada tipo RJ-11 para telefone linha modular, incluindo suporte 4x2 e placa com acabamento na cor branco, sem parafusos aparentes. Marcas de referência: Schneider, Pial e similares.</t>
  </si>
  <si>
    <t>Conjunto de 2 tomadas tipo RJ-11 para telefone linha modular, incluindo suporte 4x2 e placa com acabamento na cor branco, sem parafusos aparentes. Marcas de referência: Schneider, Pial e similares.</t>
  </si>
  <si>
    <t>Conector RJ-45 fêmea - CAT 6</t>
  </si>
  <si>
    <t>Placa 4x4, para 2 tomadas RJ-45, fêmea</t>
  </si>
  <si>
    <t>Placa 4x2, para 2 tomadas RJ-45, fêmea</t>
  </si>
  <si>
    <t>Caixa de sobrepor com 2 (duas) saídas RJ-45 COMPLETA CAT 6</t>
  </si>
  <si>
    <t>Caixa de sobrepor com 1 (uma) saída RJ-45 COMPLETA CAT6</t>
  </si>
  <si>
    <t>Pilha alcalina AAA Caixa com 4 Unidades. Marcas de referência: Duracell, Panasonic e Rayovac</t>
  </si>
  <si>
    <t>Sonda passa fios de 10 metros</t>
  </si>
  <si>
    <t>Adaptador p/telefone RJ-11, 2 fêmeas x 1 macho</t>
  </si>
  <si>
    <t>Conector emenda linear p/telefonia</t>
  </si>
  <si>
    <t>Fita VHB dupla face de adesivo transferível, transparente, anti umidade, acrílico. Dimensões: 12 mm x 20 m (largura x comprimento).</t>
  </si>
  <si>
    <t>Fita VHB dupla face de adesivo transferível, transparente, anti umidade, acrílico. Dimensões: 19 mm x 20 m (largura x comprimento).</t>
  </si>
  <si>
    <t>Unidade</t>
  </si>
  <si>
    <t>Pacote</t>
  </si>
  <si>
    <t>Caixa</t>
  </si>
  <si>
    <t>Rolo</t>
  </si>
  <si>
    <t>Metro</t>
  </si>
  <si>
    <t>PROPOSTA COMERCIAL - PE 90001/2025</t>
  </si>
  <si>
    <t>A presente proposta comercial está de acordo as condições do Pregão Eletrônico</t>
  </si>
  <si>
    <t>90001/2025</t>
  </si>
  <si>
    <t>Observações importantes: O detalhamento completo dos itens se encontra no tópico 2.1 do Termo de Referência.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</si>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</sst>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2" tint="-9.9978637043366805E-2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0" fillId="6" borderId="12" xfId="0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left" vertical="center" wrapText="1"/>
      <protection locked="0"/>
    </xf>
    <xf numFmtId="49" fontId="0" fillId="4" borderId="6" xfId="0" applyNumberFormat="1" applyFill="1" applyBorder="1" applyAlignment="1" applyProtection="1">
      <alignment horizontal="left" vertical="center" wrapText="1"/>
      <protection locked="0"/>
    </xf>
    <xf numFmtId="49" fontId="0" fillId="4" borderId="8" xfId="0" applyNumberFormat="1" applyFill="1" applyBorder="1" applyAlignment="1" applyProtection="1">
      <alignment horizontal="left" vertical="center" wrapText="1"/>
      <protection locked="0"/>
    </xf>
    <xf numFmtId="0" fontId="3" fillId="6" borderId="22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showGridLines="0" tabSelected="1" view="pageBreakPreview" topLeftCell="A35" zoomScaleNormal="100" zoomScaleSheetLayoutView="100" workbookViewId="0">
      <selection activeCell="B52" sqref="B52"/>
    </sheetView>
  </sheetViews>
  <sheetFormatPr defaultColWidth="8.296875" defaultRowHeight="14.4" x14ac:dyDescent="0.3"/>
  <cols>
    <col min="1" max="1" width="6" style="44" customWidth="1"/>
    <col min="2" max="2" width="6.296875" style="44" customWidth="1"/>
    <col min="3" max="3" width="37.5" style="44" customWidth="1"/>
    <col min="4" max="4" width="6.8984375" style="44" customWidth="1"/>
    <col min="5" max="5" width="5.296875" style="44" customWidth="1"/>
    <col min="6" max="6" width="9.09765625" style="44" customWidth="1"/>
    <col min="7" max="7" width="12.69921875" style="44" customWidth="1"/>
    <col min="8" max="8" width="14.69921875" style="44" customWidth="1"/>
    <col min="9" max="16384" width="8.296875" style="18"/>
  </cols>
  <sheetData>
    <row r="1" spans="1:8" ht="15.55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8" ht="15.55" x14ac:dyDescent="0.3">
      <c r="A2" s="17" t="s">
        <v>56</v>
      </c>
      <c r="B2" s="17"/>
      <c r="C2" s="17"/>
      <c r="D2" s="17"/>
      <c r="E2" s="17"/>
      <c r="F2" s="17"/>
      <c r="G2" s="17"/>
      <c r="H2" s="17"/>
    </row>
    <row r="3" spans="1:8" ht="29.4" customHeight="1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">
      <c r="A4" s="19" t="s">
        <v>2</v>
      </c>
      <c r="B4" s="19"/>
      <c r="C4" s="19"/>
      <c r="D4" s="19"/>
      <c r="E4" s="19"/>
      <c r="F4" s="19"/>
      <c r="G4" s="19"/>
      <c r="H4" s="19"/>
    </row>
    <row r="5" spans="1:8" ht="24.8" customHeight="1" x14ac:dyDescent="0.3">
      <c r="A5" s="14" t="s">
        <v>3</v>
      </c>
      <c r="B5" s="15"/>
      <c r="C5" s="20"/>
      <c r="D5" s="20"/>
      <c r="E5" s="20"/>
      <c r="F5" s="20"/>
      <c r="G5" s="20"/>
      <c r="H5" s="20"/>
    </row>
    <row r="6" spans="1:8" x14ac:dyDescent="0.3">
      <c r="A6" s="12" t="s">
        <v>4</v>
      </c>
      <c r="B6" s="12"/>
      <c r="C6" s="21"/>
      <c r="D6" s="21"/>
      <c r="E6" s="21"/>
      <c r="F6" s="21"/>
      <c r="G6" s="21"/>
      <c r="H6" s="21"/>
    </row>
    <row r="7" spans="1:8" x14ac:dyDescent="0.3">
      <c r="A7" s="12" t="s">
        <v>5</v>
      </c>
      <c r="B7" s="12"/>
      <c r="C7" s="21"/>
      <c r="D7" s="21"/>
      <c r="E7" s="21"/>
      <c r="F7" s="21"/>
      <c r="G7" s="21"/>
      <c r="H7" s="21"/>
    </row>
    <row r="8" spans="1:8" x14ac:dyDescent="0.3">
      <c r="A8" s="12" t="s">
        <v>6</v>
      </c>
      <c r="B8" s="12"/>
      <c r="C8" s="21"/>
      <c r="D8" s="21"/>
      <c r="E8" s="21"/>
      <c r="F8" s="21"/>
      <c r="G8" s="21"/>
      <c r="H8" s="21"/>
    </row>
    <row r="9" spans="1:8" x14ac:dyDescent="0.3">
      <c r="A9" s="12" t="s">
        <v>7</v>
      </c>
      <c r="B9" s="12"/>
      <c r="C9" s="21"/>
      <c r="D9" s="21"/>
      <c r="E9" s="21"/>
      <c r="F9" s="21"/>
      <c r="G9" s="21"/>
      <c r="H9" s="21"/>
    </row>
    <row r="10" spans="1:8" x14ac:dyDescent="0.3">
      <c r="A10" s="12" t="s">
        <v>8</v>
      </c>
      <c r="B10" s="12"/>
      <c r="C10" s="21"/>
      <c r="D10" s="21"/>
      <c r="E10" s="21"/>
      <c r="F10" s="21"/>
      <c r="G10" s="21"/>
      <c r="H10" s="21"/>
    </row>
    <row r="11" spans="1:8" x14ac:dyDescent="0.3">
      <c r="A11" s="16" t="s">
        <v>9</v>
      </c>
      <c r="B11" s="16"/>
      <c r="C11" s="22"/>
      <c r="D11" s="22"/>
      <c r="E11" s="22"/>
      <c r="F11" s="22"/>
      <c r="G11" s="22"/>
      <c r="H11" s="22"/>
    </row>
    <row r="12" spans="1:8" x14ac:dyDescent="0.3">
      <c r="A12" s="19" t="s">
        <v>10</v>
      </c>
      <c r="B12" s="19"/>
      <c r="C12" s="19"/>
      <c r="D12" s="19"/>
      <c r="E12" s="19"/>
      <c r="F12" s="19"/>
      <c r="G12" s="19"/>
      <c r="H12" s="19"/>
    </row>
    <row r="13" spans="1:8" x14ac:dyDescent="0.3">
      <c r="A13" s="1" t="s">
        <v>11</v>
      </c>
      <c r="B13" s="2" t="s">
        <v>12</v>
      </c>
      <c r="C13" s="2" t="s">
        <v>13</v>
      </c>
      <c r="D13" s="3" t="s">
        <v>14</v>
      </c>
      <c r="E13" s="2" t="s">
        <v>15</v>
      </c>
      <c r="F13" s="2" t="s">
        <v>16</v>
      </c>
      <c r="G13" s="2" t="s">
        <v>17</v>
      </c>
      <c r="H13" s="4" t="s">
        <v>18</v>
      </c>
    </row>
    <row r="14" spans="1:8" x14ac:dyDescent="0.3">
      <c r="A14" s="23">
        <v>1</v>
      </c>
      <c r="B14" s="6">
        <v>1</v>
      </c>
      <c r="C14" s="6" t="s">
        <v>25</v>
      </c>
      <c r="D14" s="7" t="s">
        <v>55</v>
      </c>
      <c r="E14" s="6">
        <v>800</v>
      </c>
      <c r="F14" s="5"/>
      <c r="G14" s="24"/>
      <c r="H14" s="25">
        <f t="shared" ref="H14:H39" si="0">IFERROR(ROUNDDOWN((E14*G14),2),0)</f>
        <v>0</v>
      </c>
    </row>
    <row r="15" spans="1:8" x14ac:dyDescent="0.3">
      <c r="A15" s="26"/>
      <c r="B15" s="6">
        <v>2</v>
      </c>
      <c r="C15" s="7" t="s">
        <v>26</v>
      </c>
      <c r="D15" s="7" t="s">
        <v>55</v>
      </c>
      <c r="E15" s="6">
        <v>1000</v>
      </c>
      <c r="F15" s="5"/>
      <c r="G15" s="24"/>
      <c r="H15" s="25">
        <f t="shared" si="0"/>
        <v>0</v>
      </c>
    </row>
    <row r="16" spans="1:8" ht="28.8" x14ac:dyDescent="0.3">
      <c r="A16" s="23">
        <v>2</v>
      </c>
      <c r="B16" s="6">
        <v>3</v>
      </c>
      <c r="C16" s="7" t="s">
        <v>27</v>
      </c>
      <c r="D16" s="7" t="s">
        <v>51</v>
      </c>
      <c r="E16" s="6">
        <v>10</v>
      </c>
      <c r="F16" s="5"/>
      <c r="G16" s="24"/>
      <c r="H16" s="25">
        <f t="shared" si="0"/>
        <v>0</v>
      </c>
    </row>
    <row r="17" spans="1:8" ht="28.8" x14ac:dyDescent="0.3">
      <c r="A17" s="26"/>
      <c r="B17" s="6">
        <v>4</v>
      </c>
      <c r="C17" s="6" t="s">
        <v>28</v>
      </c>
      <c r="D17" s="7" t="s">
        <v>51</v>
      </c>
      <c r="E17" s="6">
        <v>3</v>
      </c>
      <c r="F17" s="5"/>
      <c r="G17" s="24"/>
      <c r="H17" s="25">
        <f t="shared" si="0"/>
        <v>0</v>
      </c>
    </row>
    <row r="18" spans="1:8" ht="28.8" x14ac:dyDescent="0.3">
      <c r="A18" s="23">
        <v>3</v>
      </c>
      <c r="B18" s="6">
        <v>5</v>
      </c>
      <c r="C18" s="7" t="s">
        <v>29</v>
      </c>
      <c r="D18" s="7" t="s">
        <v>52</v>
      </c>
      <c r="E18" s="6">
        <v>10</v>
      </c>
      <c r="F18" s="5"/>
      <c r="G18" s="24"/>
      <c r="H18" s="25">
        <f t="shared" si="0"/>
        <v>0</v>
      </c>
    </row>
    <row r="19" spans="1:8" ht="28.8" x14ac:dyDescent="0.3">
      <c r="A19" s="27"/>
      <c r="B19" s="6">
        <v>6</v>
      </c>
      <c r="C19" s="7" t="s">
        <v>30</v>
      </c>
      <c r="D19" s="7" t="s">
        <v>52</v>
      </c>
      <c r="E19" s="6">
        <v>10</v>
      </c>
      <c r="F19" s="5"/>
      <c r="G19" s="24"/>
      <c r="H19" s="25">
        <f t="shared" si="0"/>
        <v>0</v>
      </c>
    </row>
    <row r="20" spans="1:8" ht="28.8" x14ac:dyDescent="0.3">
      <c r="A20" s="26"/>
      <c r="B20" s="6">
        <v>7</v>
      </c>
      <c r="C20" s="7" t="s">
        <v>31</v>
      </c>
      <c r="D20" s="7" t="s">
        <v>52</v>
      </c>
      <c r="E20" s="6">
        <v>10</v>
      </c>
      <c r="F20" s="5"/>
      <c r="G20" s="24"/>
      <c r="H20" s="25">
        <f t="shared" si="0"/>
        <v>0</v>
      </c>
    </row>
    <row r="21" spans="1:8" ht="28.8" x14ac:dyDescent="0.3">
      <c r="A21" s="23">
        <v>4</v>
      </c>
      <c r="B21" s="6">
        <v>8</v>
      </c>
      <c r="C21" s="7" t="s">
        <v>32</v>
      </c>
      <c r="D21" s="7" t="s">
        <v>53</v>
      </c>
      <c r="E21" s="6">
        <v>10</v>
      </c>
      <c r="F21" s="5"/>
      <c r="G21" s="24"/>
      <c r="H21" s="25">
        <f t="shared" si="0"/>
        <v>0</v>
      </c>
    </row>
    <row r="22" spans="1:8" ht="28.8" x14ac:dyDescent="0.3">
      <c r="A22" s="27"/>
      <c r="B22" s="6">
        <v>9</v>
      </c>
      <c r="C22" s="7" t="s">
        <v>33</v>
      </c>
      <c r="D22" s="7" t="s">
        <v>51</v>
      </c>
      <c r="E22" s="6">
        <v>50</v>
      </c>
      <c r="F22" s="5"/>
      <c r="G22" s="24"/>
      <c r="H22" s="25">
        <f t="shared" si="0"/>
        <v>0</v>
      </c>
    </row>
    <row r="23" spans="1:8" ht="28.8" x14ac:dyDescent="0.3">
      <c r="A23" s="26"/>
      <c r="B23" s="6">
        <v>10</v>
      </c>
      <c r="C23" s="7" t="s">
        <v>34</v>
      </c>
      <c r="D23" s="7" t="s">
        <v>51</v>
      </c>
      <c r="E23" s="6">
        <v>50</v>
      </c>
      <c r="F23" s="5"/>
      <c r="G23" s="24"/>
      <c r="H23" s="25">
        <f t="shared" si="0"/>
        <v>0</v>
      </c>
    </row>
    <row r="24" spans="1:8" ht="158.4" x14ac:dyDescent="0.3">
      <c r="A24" s="23">
        <v>5</v>
      </c>
      <c r="B24" s="6">
        <v>11</v>
      </c>
      <c r="C24" s="7" t="s">
        <v>35</v>
      </c>
      <c r="D24" s="7" t="s">
        <v>51</v>
      </c>
      <c r="E24" s="6">
        <v>50</v>
      </c>
      <c r="F24" s="5"/>
      <c r="G24" s="24"/>
      <c r="H24" s="25">
        <f t="shared" si="0"/>
        <v>0</v>
      </c>
    </row>
    <row r="25" spans="1:8" ht="28.8" x14ac:dyDescent="0.3">
      <c r="A25" s="26"/>
      <c r="B25" s="6">
        <v>12</v>
      </c>
      <c r="C25" s="7" t="s">
        <v>36</v>
      </c>
      <c r="D25" s="7" t="s">
        <v>51</v>
      </c>
      <c r="E25" s="6">
        <v>50</v>
      </c>
      <c r="F25" s="5"/>
      <c r="G25" s="24"/>
      <c r="H25" s="25">
        <f t="shared" si="0"/>
        <v>0</v>
      </c>
    </row>
    <row r="26" spans="1:8" ht="28.8" x14ac:dyDescent="0.3">
      <c r="A26" s="23">
        <v>6</v>
      </c>
      <c r="B26" s="6">
        <v>13</v>
      </c>
      <c r="C26" s="7" t="s">
        <v>37</v>
      </c>
      <c r="D26" s="7" t="s">
        <v>51</v>
      </c>
      <c r="E26" s="6">
        <v>50</v>
      </c>
      <c r="F26" s="5"/>
      <c r="G26" s="24"/>
      <c r="H26" s="25">
        <f t="shared" si="0"/>
        <v>0</v>
      </c>
    </row>
    <row r="27" spans="1:8" ht="72" x14ac:dyDescent="0.3">
      <c r="A27" s="27"/>
      <c r="B27" s="6">
        <v>14</v>
      </c>
      <c r="C27" s="7" t="s">
        <v>38</v>
      </c>
      <c r="D27" s="7" t="s">
        <v>51</v>
      </c>
      <c r="E27" s="6">
        <v>200</v>
      </c>
      <c r="F27" s="5"/>
      <c r="G27" s="24"/>
      <c r="H27" s="25">
        <f t="shared" si="0"/>
        <v>0</v>
      </c>
    </row>
    <row r="28" spans="1:8" ht="72" x14ac:dyDescent="0.3">
      <c r="A28" s="26"/>
      <c r="B28" s="6">
        <v>15</v>
      </c>
      <c r="C28" s="7" t="s">
        <v>39</v>
      </c>
      <c r="D28" s="7" t="s">
        <v>51</v>
      </c>
      <c r="E28" s="6">
        <v>100</v>
      </c>
      <c r="F28" s="5"/>
      <c r="G28" s="24"/>
      <c r="H28" s="25">
        <f t="shared" si="0"/>
        <v>0</v>
      </c>
    </row>
    <row r="29" spans="1:8" ht="28.8" x14ac:dyDescent="0.3">
      <c r="A29" s="23">
        <v>7</v>
      </c>
      <c r="B29" s="6">
        <v>16</v>
      </c>
      <c r="C29" s="7" t="s">
        <v>40</v>
      </c>
      <c r="D29" s="7" t="s">
        <v>51</v>
      </c>
      <c r="E29" s="6">
        <v>100</v>
      </c>
      <c r="F29" s="5"/>
      <c r="G29" s="24"/>
      <c r="H29" s="25">
        <f t="shared" si="0"/>
        <v>0</v>
      </c>
    </row>
    <row r="30" spans="1:8" ht="28.8" x14ac:dyDescent="0.3">
      <c r="A30" s="27"/>
      <c r="B30" s="6">
        <v>17</v>
      </c>
      <c r="C30" s="7" t="s">
        <v>41</v>
      </c>
      <c r="D30" s="7" t="s">
        <v>51</v>
      </c>
      <c r="E30" s="6">
        <v>30</v>
      </c>
      <c r="F30" s="5"/>
      <c r="G30" s="24"/>
      <c r="H30" s="25">
        <f t="shared" si="0"/>
        <v>0</v>
      </c>
    </row>
    <row r="31" spans="1:8" ht="28.8" x14ac:dyDescent="0.3">
      <c r="A31" s="26"/>
      <c r="B31" s="6">
        <v>18</v>
      </c>
      <c r="C31" s="7" t="s">
        <v>42</v>
      </c>
      <c r="D31" s="7" t="s">
        <v>51</v>
      </c>
      <c r="E31" s="6">
        <v>30</v>
      </c>
      <c r="F31" s="5"/>
      <c r="G31" s="24"/>
      <c r="H31" s="25">
        <f t="shared" si="0"/>
        <v>0</v>
      </c>
    </row>
    <row r="32" spans="1:8" ht="28.8" x14ac:dyDescent="0.3">
      <c r="A32" s="23">
        <v>8</v>
      </c>
      <c r="B32" s="6">
        <v>19</v>
      </c>
      <c r="C32" s="7" t="s">
        <v>43</v>
      </c>
      <c r="D32" s="7" t="s">
        <v>51</v>
      </c>
      <c r="E32" s="6">
        <v>50</v>
      </c>
      <c r="F32" s="5"/>
      <c r="G32" s="24"/>
      <c r="H32" s="25">
        <f t="shared" si="0"/>
        <v>0</v>
      </c>
    </row>
    <row r="33" spans="1:8" ht="28.8" x14ac:dyDescent="0.3">
      <c r="A33" s="26"/>
      <c r="B33" s="6">
        <v>20</v>
      </c>
      <c r="C33" s="7" t="s">
        <v>44</v>
      </c>
      <c r="D33" s="7" t="s">
        <v>51</v>
      </c>
      <c r="E33" s="6">
        <v>100</v>
      </c>
      <c r="F33" s="5"/>
      <c r="G33" s="24"/>
      <c r="H33" s="25">
        <f t="shared" si="0"/>
        <v>0</v>
      </c>
    </row>
    <row r="34" spans="1:8" ht="43.2" x14ac:dyDescent="0.3">
      <c r="A34" s="23">
        <v>9</v>
      </c>
      <c r="B34" s="6">
        <v>21</v>
      </c>
      <c r="C34" s="7" t="s">
        <v>45</v>
      </c>
      <c r="D34" s="7" t="s">
        <v>53</v>
      </c>
      <c r="E34" s="6">
        <v>30</v>
      </c>
      <c r="F34" s="5"/>
      <c r="G34" s="24"/>
      <c r="H34" s="25">
        <f t="shared" si="0"/>
        <v>0</v>
      </c>
    </row>
    <row r="35" spans="1:8" ht="28.8" x14ac:dyDescent="0.3">
      <c r="A35" s="26"/>
      <c r="B35" s="6">
        <v>22</v>
      </c>
      <c r="C35" s="7" t="s">
        <v>46</v>
      </c>
      <c r="D35" s="7" t="s">
        <v>51</v>
      </c>
      <c r="E35" s="6">
        <v>5</v>
      </c>
      <c r="F35" s="5"/>
      <c r="G35" s="24"/>
      <c r="H35" s="25">
        <f t="shared" si="0"/>
        <v>0</v>
      </c>
    </row>
    <row r="36" spans="1:8" ht="28.8" x14ac:dyDescent="0.3">
      <c r="A36" s="23">
        <v>10</v>
      </c>
      <c r="B36" s="6">
        <v>23</v>
      </c>
      <c r="C36" s="7" t="s">
        <v>47</v>
      </c>
      <c r="D36" s="7" t="s">
        <v>51</v>
      </c>
      <c r="E36" s="6">
        <v>50</v>
      </c>
      <c r="F36" s="5"/>
      <c r="G36" s="24"/>
      <c r="H36" s="25">
        <f t="shared" si="0"/>
        <v>0</v>
      </c>
    </row>
    <row r="37" spans="1:8" ht="28.8" x14ac:dyDescent="0.3">
      <c r="A37" s="26"/>
      <c r="B37" s="6">
        <v>24</v>
      </c>
      <c r="C37" s="7" t="s">
        <v>48</v>
      </c>
      <c r="D37" s="7" t="s">
        <v>51</v>
      </c>
      <c r="E37" s="6">
        <v>400</v>
      </c>
      <c r="F37" s="5"/>
      <c r="G37" s="24"/>
      <c r="H37" s="25">
        <f t="shared" si="0"/>
        <v>0</v>
      </c>
    </row>
    <row r="38" spans="1:8" ht="57.6" x14ac:dyDescent="0.3">
      <c r="A38" s="23">
        <v>11</v>
      </c>
      <c r="B38" s="6">
        <v>25</v>
      </c>
      <c r="C38" s="7" t="s">
        <v>49</v>
      </c>
      <c r="D38" s="7" t="s">
        <v>54</v>
      </c>
      <c r="E38" s="6">
        <v>50</v>
      </c>
      <c r="F38" s="5"/>
      <c r="G38" s="24"/>
      <c r="H38" s="25">
        <f t="shared" si="0"/>
        <v>0</v>
      </c>
    </row>
    <row r="39" spans="1:8" ht="57.6" x14ac:dyDescent="0.3">
      <c r="A39" s="26"/>
      <c r="B39" s="6">
        <v>26</v>
      </c>
      <c r="C39" s="7" t="s">
        <v>50</v>
      </c>
      <c r="D39" s="7" t="s">
        <v>54</v>
      </c>
      <c r="E39" s="6">
        <v>50</v>
      </c>
      <c r="F39" s="5"/>
      <c r="G39" s="24"/>
      <c r="H39" s="25">
        <f t="shared" si="0"/>
        <v>0</v>
      </c>
    </row>
    <row r="40" spans="1:8" x14ac:dyDescent="0.3">
      <c r="A40" s="28" t="s">
        <v>19</v>
      </c>
      <c r="B40" s="28"/>
      <c r="C40" s="28"/>
      <c r="D40" s="28"/>
      <c r="E40" s="28"/>
      <c r="F40" s="28"/>
      <c r="G40" s="28"/>
      <c r="H40" s="29">
        <f>SUM(H14:H39)</f>
        <v>0</v>
      </c>
    </row>
    <row r="41" spans="1:8" x14ac:dyDescent="0.3">
      <c r="A41" s="10" t="s">
        <v>59</v>
      </c>
      <c r="B41" s="11"/>
      <c r="C41" s="11"/>
      <c r="D41" s="11"/>
      <c r="E41" s="11"/>
      <c r="F41" s="11"/>
      <c r="G41" s="11"/>
      <c r="H41" s="11"/>
    </row>
    <row r="42" spans="1:8" x14ac:dyDescent="0.3">
      <c r="A42" s="19" t="s">
        <v>20</v>
      </c>
      <c r="B42" s="19"/>
      <c r="C42" s="19"/>
      <c r="D42" s="19"/>
      <c r="E42" s="19"/>
      <c r="F42" s="19"/>
      <c r="G42" s="19"/>
      <c r="H42" s="19"/>
    </row>
    <row r="43" spans="1:8" x14ac:dyDescent="0.3">
      <c r="A43" s="30" t="s">
        <v>57</v>
      </c>
      <c r="B43" s="31"/>
      <c r="C43" s="31"/>
      <c r="D43" s="31"/>
      <c r="E43" s="31"/>
      <c r="F43" s="31"/>
      <c r="G43" s="31"/>
      <c r="H43" s="32" t="s">
        <v>58</v>
      </c>
    </row>
    <row r="44" spans="1:8" x14ac:dyDescent="0.3">
      <c r="A44" s="33" t="s">
        <v>21</v>
      </c>
      <c r="B44" s="33"/>
      <c r="C44" s="33"/>
      <c r="D44" s="33"/>
      <c r="E44" s="33"/>
      <c r="F44" s="33"/>
      <c r="G44" s="33"/>
      <c r="H44" s="33"/>
    </row>
    <row r="45" spans="1:8" ht="26.1" customHeight="1" x14ac:dyDescent="0.3">
      <c r="A45" s="8" t="s">
        <v>22</v>
      </c>
      <c r="B45" s="8"/>
      <c r="C45" s="8"/>
      <c r="D45" s="8"/>
      <c r="E45" s="8"/>
      <c r="F45" s="8"/>
      <c r="G45" s="8"/>
      <c r="H45" s="8"/>
    </row>
    <row r="46" spans="1:8" x14ac:dyDescent="0.3">
      <c r="A46" s="9"/>
      <c r="B46" s="9"/>
      <c r="C46" s="9"/>
      <c r="D46" s="9"/>
      <c r="E46" s="9"/>
      <c r="F46" s="9"/>
      <c r="G46" s="9"/>
      <c r="H46" s="9"/>
    </row>
    <row r="47" spans="1:8" x14ac:dyDescent="0.3">
      <c r="A47" s="34" t="s">
        <v>23</v>
      </c>
      <c r="B47" s="35"/>
      <c r="C47" s="35"/>
      <c r="D47" s="36"/>
      <c r="E47" s="36"/>
      <c r="F47" s="36"/>
      <c r="G47" s="36"/>
      <c r="H47" s="36"/>
    </row>
    <row r="48" spans="1:8" x14ac:dyDescent="0.3">
      <c r="A48" s="34" t="s">
        <v>24</v>
      </c>
      <c r="B48" s="35"/>
      <c r="C48" s="35"/>
      <c r="D48" s="36"/>
      <c r="E48" s="36"/>
      <c r="F48" s="36"/>
      <c r="G48" s="36"/>
      <c r="H48" s="36"/>
    </row>
    <row r="49" spans="1:8" x14ac:dyDescent="0.3">
      <c r="A49" s="37"/>
      <c r="B49" s="37"/>
      <c r="C49" s="37"/>
      <c r="D49" s="37"/>
      <c r="E49" s="37"/>
      <c r="F49" s="37"/>
      <c r="G49" s="37"/>
      <c r="H49" s="37"/>
    </row>
    <row r="50" spans="1:8" x14ac:dyDescent="0.3">
      <c r="A50" s="38"/>
      <c r="B50" s="39"/>
      <c r="C50" s="39"/>
      <c r="D50" s="39"/>
      <c r="E50" s="39"/>
      <c r="F50" s="39"/>
      <c r="G50" s="39"/>
      <c r="H50" s="40"/>
    </row>
    <row r="51" spans="1:8" x14ac:dyDescent="0.3">
      <c r="A51" s="41"/>
      <c r="B51" s="42" t="s">
        <v>60</v>
      </c>
      <c r="C51" s="42"/>
      <c r="D51" s="42"/>
      <c r="E51" s="42"/>
      <c r="F51" s="42"/>
      <c r="G51" s="42"/>
      <c r="H51" s="43"/>
    </row>
  </sheetData>
  <sheetProtection algorithmName="SHA-512" hashValue="zzKIPh16Z/Bcf6CiWJyLxP35zwljZTzwMGdvFvrmWTTVS5CMC07lRogdl8m02x0eRbESU2niiYpNVAwjY248Ag==" saltValue="se7Htc/tpR8p+zNu40PFTg==" spinCount="100000" sheet="1" objects="1" scenarios="1"/>
  <mergeCells count="44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40:G40"/>
    <mergeCell ref="A41:H41"/>
    <mergeCell ref="A42:H42"/>
    <mergeCell ref="A43:G43"/>
    <mergeCell ref="A14:A15"/>
    <mergeCell ref="A16:A17"/>
    <mergeCell ref="A18:A20"/>
    <mergeCell ref="A21:A23"/>
    <mergeCell ref="A24:A25"/>
    <mergeCell ref="A26:A28"/>
    <mergeCell ref="A29:A31"/>
    <mergeCell ref="A32:A33"/>
    <mergeCell ref="A34:A35"/>
    <mergeCell ref="A36:A37"/>
    <mergeCell ref="A38:A39"/>
    <mergeCell ref="A44:H44"/>
    <mergeCell ref="A45:H45"/>
    <mergeCell ref="A46:H46"/>
    <mergeCell ref="B47:C47"/>
    <mergeCell ref="D47:H47"/>
    <mergeCell ref="B48:C48"/>
    <mergeCell ref="D48:H48"/>
    <mergeCell ref="A49:H49"/>
    <mergeCell ref="B50:G50"/>
    <mergeCell ref="B51:G51"/>
  </mergeCells>
  <printOptions horizontalCentered="1" verticalCentered="1"/>
  <pageMargins left="0.31496062992125984" right="0.31496062992125984" top="0.31496062992125984" bottom="0.31496062992125984" header="0" footer="0"/>
  <pageSetup paperSize="9" scale="9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João Carlos Teixeira da Silva</cp:lastModifiedBy>
  <cp:revision>27</cp:revision>
  <cp:lastPrinted>2025-01-17T14:09:30Z</cp:lastPrinted>
  <dcterms:created xsi:type="dcterms:W3CDTF">2018-09-04T15:35:17Z</dcterms:created>
  <dcterms:modified xsi:type="dcterms:W3CDTF">2025-01-17T14:10:02Z</dcterms:modified>
  <dc:language>pt-BR</dc:language>
</cp:coreProperties>
</file>