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3 - LICITAÇÕES\2025\PE 90015.2025 - Pastas porta diplomas e certificados\01 EDITAIS\01 ARQUIVOS DO PREGOEIRO\"/>
    </mc:Choice>
  </mc:AlternateContent>
  <xr:revisionPtr revIDLastSave="0" documentId="13_ncr:1_{9EE5842B-8982-45ED-8E64-8697E75A6C0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Plan1!$A$1:$I$31</definedName>
    <definedName name="Print_Area" localSheetId="0">Plan1!$A$1:$H$31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H14" i="1"/>
  <c r="H16" i="1" l="1"/>
  <c r="H21" i="1" s="1"/>
</calcChain>
</file>

<file path=xl/sharedStrings.xml><?xml version="1.0" encoding="utf-8"?>
<sst xmlns="http://schemas.openxmlformats.org/spreadsheetml/2006/main" count="39" uniqueCount="38">
  <si>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</si>
  <si>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</si>
  <si>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</si>
  <si>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</si>
  <si>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</si>
  <si>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</si>
  <si>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</si>
  <si>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</si>
  <si>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</si>
  <si>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</si>
  <si>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</si>
  <si>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</si>
  <si>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</si>
  <si>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</si>
  <si>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</si>
  <si>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</si>
  <si>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</si>
  <si>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</si>
  <si>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</si>
  <si>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</si>
  <si>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</si>
  <si>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</si>
  <si>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</si>
  <si>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</si>
  <si>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</si>
  <si>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Pastas porta-diploma, fabricadas com processo de repuxo na prensa por, no mínimo, 96 horas.</t>
  </si>
  <si>
    <t xml:space="preserve">Pastas porta-certificado grande colar do mérito legislativo, fabricadas com processo de repuxo na prensa por, no mínimo, 96 horas. </t>
  </si>
  <si>
    <t>Pacotes prensados de 10 unidades, acondicionados com sachês de sílica de 5g</t>
  </si>
  <si>
    <t>Observações importantes: A descrição complementar dos pastas está no item 2 do Termo de Referência</t>
  </si>
  <si>
    <t>Informe aqui a modalidade de garantia pretendida:</t>
  </si>
  <si>
    <t>-----</t>
  </si>
  <si>
    <t>Percentual da garantia solicitado pela CMBH:</t>
  </si>
  <si>
    <t>Valor total da garantia:</t>
  </si>
  <si>
    <t>PROPOSTA COMERCIAL PREGÃO ELETRÔNICO 90015/2025</t>
  </si>
  <si>
    <t xml:space="preserve"> </t>
  </si>
  <si>
    <t xml:space="preserve">A presente proposta comercial está de acordo com todas condições do Pregão Eletrônico </t>
  </si>
  <si>
    <t>90015/2025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</si>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</sst>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"/>
    <numFmt numFmtId="165" formatCode="&quot;R$&quot;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2" tint="-9.9978637043366805E-2"/>
        <bgColor rgb="FFFFFF00"/>
      </patternFill>
    </fill>
    <fill>
      <patternFill patternType="solid">
        <fgColor theme="0"/>
        <bgColor rgb="FFC0C0C0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3" fillId="5" borderId="5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10" fontId="7" fillId="6" borderId="18" xfId="0" applyNumberFormat="1" applyFont="1" applyFill="1" applyBorder="1" applyAlignment="1">
      <alignment horizontal="center" vertical="center" wrapText="1"/>
    </xf>
    <xf numFmtId="165" fontId="2" fillId="6" borderId="2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7" fillId="6" borderId="22" xfId="0" applyFont="1" applyFill="1" applyBorder="1" applyAlignment="1">
      <alignment horizontal="right" vertical="center" wrapText="1"/>
    </xf>
    <xf numFmtId="0" fontId="7" fillId="6" borderId="23" xfId="0" applyFont="1" applyFill="1" applyBorder="1" applyAlignment="1">
      <alignment horizontal="right" vertical="center" wrapText="1"/>
    </xf>
    <xf numFmtId="0" fontId="2" fillId="7" borderId="23" xfId="0" applyFont="1" applyFill="1" applyBorder="1" applyAlignment="1" applyProtection="1">
      <alignment horizontal="center" vertical="center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>
      <alignment horizontal="right" vertical="center"/>
    </xf>
    <xf numFmtId="0" fontId="7" fillId="6" borderId="0" xfId="0" applyFont="1" applyFill="1" applyAlignment="1">
      <alignment horizontal="right" vertical="center"/>
    </xf>
    <xf numFmtId="0" fontId="7" fillId="6" borderId="19" xfId="0" applyFont="1" applyFill="1" applyBorder="1" applyAlignment="1">
      <alignment horizontal="right" vertical="center"/>
    </xf>
    <xf numFmtId="0" fontId="7" fillId="6" borderId="25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showGridLines="0" tabSelected="1" view="pageBreakPreview" zoomScaleNormal="100" zoomScaleSheetLayoutView="100" workbookViewId="0">
      <selection activeCell="G14" sqref="G14"/>
    </sheetView>
  </sheetViews>
  <sheetFormatPr defaultColWidth="8.28515625" defaultRowHeight="15" x14ac:dyDescent="0.25"/>
  <cols>
    <col min="1" max="1" width="6.5703125" style="1" customWidth="1"/>
    <col min="2" max="2" width="6.28515625" style="1" customWidth="1"/>
    <col min="3" max="3" width="21.5703125" style="1" customWidth="1"/>
    <col min="4" max="4" width="17.7109375" style="1" customWidth="1"/>
    <col min="5" max="5" width="4.42578125" style="1" customWidth="1"/>
    <col min="6" max="6" width="14.5703125" style="1" customWidth="1"/>
    <col min="7" max="7" width="15.855468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9" ht="20.65" customHeight="1" x14ac:dyDescent="0.25">
      <c r="A2" s="22" t="s">
        <v>33</v>
      </c>
      <c r="B2" s="22"/>
      <c r="C2" s="22"/>
      <c r="D2" s="22"/>
      <c r="E2" s="22"/>
      <c r="F2" s="22"/>
      <c r="G2" s="22"/>
      <c r="H2" s="22"/>
      <c r="I2" s="2"/>
    </row>
    <row r="3" spans="1:9" ht="33.4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x14ac:dyDescent="0.25">
      <c r="A4" s="24" t="s">
        <v>2</v>
      </c>
      <c r="B4" s="24"/>
      <c r="C4" s="24"/>
      <c r="D4" s="24"/>
      <c r="E4" s="24"/>
      <c r="F4" s="24"/>
      <c r="G4" s="24"/>
      <c r="H4" s="24"/>
      <c r="I4" s="2"/>
    </row>
    <row r="5" spans="1:9" ht="24.95" customHeight="1" x14ac:dyDescent="0.25">
      <c r="A5" s="25" t="s">
        <v>3</v>
      </c>
      <c r="B5" s="25"/>
      <c r="C5" s="26"/>
      <c r="D5" s="26"/>
      <c r="E5" s="26"/>
      <c r="F5" s="26"/>
      <c r="G5" s="26"/>
      <c r="H5" s="26"/>
      <c r="I5" s="2"/>
    </row>
    <row r="6" spans="1:9" ht="13.9" customHeight="1" x14ac:dyDescent="0.25">
      <c r="A6" s="27" t="s">
        <v>4</v>
      </c>
      <c r="B6" s="27"/>
      <c r="C6" s="28"/>
      <c r="D6" s="28"/>
      <c r="E6" s="28"/>
      <c r="F6" s="28"/>
      <c r="G6" s="28"/>
      <c r="H6" s="28"/>
      <c r="I6" s="2"/>
    </row>
    <row r="7" spans="1:9" ht="13.9" customHeight="1" x14ac:dyDescent="0.25">
      <c r="A7" s="27" t="s">
        <v>5</v>
      </c>
      <c r="B7" s="27"/>
      <c r="C7" s="28"/>
      <c r="D7" s="28"/>
      <c r="E7" s="28"/>
      <c r="F7" s="28"/>
      <c r="G7" s="28"/>
      <c r="H7" s="28"/>
      <c r="I7" s="2"/>
    </row>
    <row r="8" spans="1:9" ht="13.9" customHeight="1" x14ac:dyDescent="0.25">
      <c r="A8" s="27" t="s">
        <v>6</v>
      </c>
      <c r="B8" s="27"/>
      <c r="C8" s="28"/>
      <c r="D8" s="28"/>
      <c r="E8" s="28"/>
      <c r="F8" s="28"/>
      <c r="G8" s="28"/>
      <c r="H8" s="28"/>
      <c r="I8" s="2"/>
    </row>
    <row r="9" spans="1:9" ht="13.9" customHeight="1" x14ac:dyDescent="0.25">
      <c r="A9" s="27" t="s">
        <v>7</v>
      </c>
      <c r="B9" s="27"/>
      <c r="C9" s="28"/>
      <c r="D9" s="28"/>
      <c r="E9" s="28"/>
      <c r="F9" s="28"/>
      <c r="G9" s="28"/>
      <c r="H9" s="28"/>
      <c r="I9" s="2"/>
    </row>
    <row r="10" spans="1:9" ht="13.9" customHeight="1" x14ac:dyDescent="0.25">
      <c r="A10" s="29" t="s">
        <v>8</v>
      </c>
      <c r="B10" s="29"/>
      <c r="C10" s="28"/>
      <c r="D10" s="28"/>
      <c r="E10" s="28"/>
      <c r="F10" s="28"/>
      <c r="G10" s="28"/>
      <c r="H10" s="28"/>
      <c r="I10" s="2"/>
    </row>
    <row r="11" spans="1:9" ht="13.9" customHeight="1" x14ac:dyDescent="0.25">
      <c r="A11" s="30" t="s">
        <v>9</v>
      </c>
      <c r="B11" s="30"/>
      <c r="C11" s="31"/>
      <c r="D11" s="31"/>
      <c r="E11" s="31"/>
      <c r="F11" s="31"/>
      <c r="G11" s="31"/>
      <c r="H11" s="31"/>
      <c r="I11" s="2"/>
    </row>
    <row r="12" spans="1:9" x14ac:dyDescent="0.25">
      <c r="A12" s="24" t="s">
        <v>10</v>
      </c>
      <c r="B12" s="24"/>
      <c r="C12" s="24"/>
      <c r="D12" s="24"/>
      <c r="E12" s="24"/>
      <c r="F12" s="24"/>
      <c r="G12" s="24"/>
      <c r="H12" s="24"/>
      <c r="I12" s="2"/>
    </row>
    <row r="13" spans="1:9" ht="22.9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99.75" customHeight="1" x14ac:dyDescent="0.25">
      <c r="A14" s="16">
        <v>1</v>
      </c>
      <c r="B14" s="17">
        <v>1</v>
      </c>
      <c r="C14" s="18" t="s">
        <v>25</v>
      </c>
      <c r="D14" s="18" t="s">
        <v>27</v>
      </c>
      <c r="E14" s="17">
        <v>20</v>
      </c>
      <c r="F14" s="7" t="s">
        <v>34</v>
      </c>
      <c r="G14" s="8"/>
      <c r="H14" s="9">
        <f t="shared" ref="H14:H15" si="0">IFERROR(ROUNDDOWN((E14*G14),2),0)</f>
        <v>0</v>
      </c>
      <c r="I14" s="2"/>
    </row>
    <row r="15" spans="1:9" ht="105" x14ac:dyDescent="0.25">
      <c r="A15" s="16">
        <v>1</v>
      </c>
      <c r="B15" s="17">
        <v>2</v>
      </c>
      <c r="C15" s="18" t="s">
        <v>26</v>
      </c>
      <c r="D15" s="18" t="s">
        <v>27</v>
      </c>
      <c r="E15" s="17">
        <v>10</v>
      </c>
      <c r="F15" s="7"/>
      <c r="G15" s="8"/>
      <c r="H15" s="9">
        <f t="shared" si="0"/>
        <v>0</v>
      </c>
      <c r="I15" s="2"/>
    </row>
    <row r="16" spans="1:9" ht="15.75" thickBot="1" x14ac:dyDescent="0.3">
      <c r="A16" s="32" t="s">
        <v>19</v>
      </c>
      <c r="B16" s="33"/>
      <c r="C16" s="33"/>
      <c r="D16" s="33"/>
      <c r="E16" s="33"/>
      <c r="F16" s="33"/>
      <c r="G16" s="33"/>
      <c r="H16" s="10">
        <f>SUM(H14:H15)</f>
        <v>0</v>
      </c>
      <c r="I16" s="2"/>
    </row>
    <row r="17" spans="1:9" ht="15.75" thickBot="1" x14ac:dyDescent="0.3">
      <c r="A17" s="34" t="s">
        <v>28</v>
      </c>
      <c r="B17" s="35"/>
      <c r="C17" s="35"/>
      <c r="D17" s="35"/>
      <c r="E17" s="35"/>
      <c r="F17" s="35"/>
      <c r="G17" s="35"/>
      <c r="H17" s="35"/>
      <c r="I17" s="2"/>
    </row>
    <row r="18" spans="1:9" ht="15.75" thickBot="1" x14ac:dyDescent="0.3">
      <c r="A18" s="36" t="s">
        <v>20</v>
      </c>
      <c r="B18" s="36"/>
      <c r="C18" s="36"/>
      <c r="D18" s="36"/>
      <c r="E18" s="36"/>
      <c r="F18" s="36"/>
      <c r="G18" s="36"/>
      <c r="H18" s="36"/>
      <c r="I18" s="2"/>
    </row>
    <row r="19" spans="1:9" ht="19.5" hidden="1" customHeight="1" x14ac:dyDescent="0.25">
      <c r="A19" s="38" t="s">
        <v>29</v>
      </c>
      <c r="B19" s="39"/>
      <c r="C19" s="39"/>
      <c r="D19" s="39"/>
      <c r="E19" s="40" t="s">
        <v>30</v>
      </c>
      <c r="F19" s="40"/>
      <c r="G19" s="40"/>
      <c r="H19" s="41"/>
    </row>
    <row r="20" spans="1:9" ht="19.5" hidden="1" customHeight="1" x14ac:dyDescent="0.25">
      <c r="A20" s="42" t="s">
        <v>31</v>
      </c>
      <c r="B20" s="43"/>
      <c r="C20" s="43"/>
      <c r="D20" s="43"/>
      <c r="E20" s="43"/>
      <c r="F20" s="43"/>
      <c r="G20" s="43"/>
      <c r="H20" s="20">
        <v>0.05</v>
      </c>
    </row>
    <row r="21" spans="1:9" ht="19.5" hidden="1" customHeight="1" thickBot="1" x14ac:dyDescent="0.3">
      <c r="A21" s="44" t="s">
        <v>32</v>
      </c>
      <c r="B21" s="45"/>
      <c r="C21" s="45"/>
      <c r="D21" s="45"/>
      <c r="E21" s="45"/>
      <c r="F21" s="45"/>
      <c r="G21" s="45"/>
      <c r="H21" s="21">
        <f>ROUND(H16*H20,2)</f>
        <v>0</v>
      </c>
    </row>
    <row r="22" spans="1:9" x14ac:dyDescent="0.25">
      <c r="A22" s="37" t="s">
        <v>35</v>
      </c>
      <c r="B22" s="37"/>
      <c r="C22" s="37"/>
      <c r="D22" s="37"/>
      <c r="E22" s="37"/>
      <c r="F22" s="37"/>
      <c r="G22" s="37"/>
      <c r="H22" s="19" t="s">
        <v>36</v>
      </c>
      <c r="I22" s="2"/>
    </row>
    <row r="23" spans="1:9" x14ac:dyDescent="0.25">
      <c r="A23" s="46" t="s">
        <v>21</v>
      </c>
      <c r="B23" s="46"/>
      <c r="C23" s="46"/>
      <c r="D23" s="46"/>
      <c r="E23" s="46"/>
      <c r="F23" s="46"/>
      <c r="G23" s="46"/>
      <c r="H23" s="46"/>
      <c r="I23" s="2"/>
    </row>
    <row r="24" spans="1:9" ht="26.25" customHeight="1" x14ac:dyDescent="0.25">
      <c r="A24" s="47" t="s">
        <v>22</v>
      </c>
      <c r="B24" s="47"/>
      <c r="C24" s="47"/>
      <c r="D24" s="47"/>
      <c r="E24" s="47"/>
      <c r="F24" s="47"/>
      <c r="G24" s="47"/>
      <c r="H24" s="47"/>
      <c r="I24" s="2"/>
    </row>
    <row r="25" spans="1:9" x14ac:dyDescent="0.25">
      <c r="A25" s="48"/>
      <c r="B25" s="48"/>
      <c r="C25" s="48"/>
      <c r="D25" s="48"/>
      <c r="E25" s="48"/>
      <c r="F25" s="48"/>
      <c r="G25" s="48"/>
      <c r="H25" s="48"/>
      <c r="I25" s="2"/>
    </row>
    <row r="26" spans="1:9" x14ac:dyDescent="0.25">
      <c r="A26" s="11" t="s">
        <v>23</v>
      </c>
      <c r="B26" s="49"/>
      <c r="C26" s="49"/>
      <c r="D26" s="50"/>
      <c r="E26" s="50"/>
      <c r="F26" s="50"/>
      <c r="G26" s="50"/>
      <c r="H26" s="50"/>
      <c r="I26" s="2"/>
    </row>
    <row r="27" spans="1:9" x14ac:dyDescent="0.25">
      <c r="A27" s="11" t="s">
        <v>24</v>
      </c>
      <c r="B27" s="49"/>
      <c r="C27" s="49"/>
      <c r="D27" s="50"/>
      <c r="E27" s="50"/>
      <c r="F27" s="50"/>
      <c r="G27" s="50"/>
      <c r="H27" s="50"/>
      <c r="I27" s="2"/>
    </row>
    <row r="28" spans="1:9" ht="19.5" customHeight="1" x14ac:dyDescent="0.25">
      <c r="A28" s="51"/>
      <c r="B28" s="51"/>
      <c r="C28" s="51"/>
      <c r="D28" s="51"/>
      <c r="E28" s="51"/>
      <c r="F28" s="51"/>
      <c r="G28" s="51"/>
      <c r="H28" s="51"/>
      <c r="I28" s="2"/>
    </row>
    <row r="29" spans="1:9" ht="19.5" customHeight="1" x14ac:dyDescent="0.25">
      <c r="A29" s="12"/>
      <c r="B29" s="52"/>
      <c r="C29" s="52"/>
      <c r="D29" s="52"/>
      <c r="E29" s="52"/>
      <c r="F29" s="52"/>
      <c r="G29" s="52"/>
      <c r="H29" s="13"/>
      <c r="I29" s="2"/>
    </row>
    <row r="30" spans="1:9" ht="19.5" customHeight="1" thickBot="1" x14ac:dyDescent="0.3">
      <c r="A30" s="14"/>
      <c r="B30" s="53" t="s">
        <v>37</v>
      </c>
      <c r="C30" s="53"/>
      <c r="D30" s="53"/>
      <c r="E30" s="53"/>
      <c r="F30" s="53"/>
      <c r="G30" s="53"/>
      <c r="H30" s="15"/>
    </row>
    <row r="31" spans="1:9" ht="19.5" customHeight="1" x14ac:dyDescent="0.25">
      <c r="I31" s="2"/>
    </row>
    <row r="32" spans="1:9" ht="27.2" customHeight="1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ht="21.6" customHeight="1" x14ac:dyDescent="0.25">
      <c r="I38" s="2"/>
    </row>
  </sheetData>
  <sheetProtection algorithmName="SHA-512" hashValue="kXhcEuS4rUHuqKsGWlXtmIY/+Eb1BRxeE7axWIIY0YMmzJbuTcKVHPk3+m+uaG/dPlIghf7Wktr8Zknusb7qfg==" saltValue="S0UeeDUmAbf933sfUmOHGQ==" spinCount="100000" sheet="1" objects="1" scenarios="1"/>
  <mergeCells count="37">
    <mergeCell ref="B27:C27"/>
    <mergeCell ref="D27:H27"/>
    <mergeCell ref="A28:H28"/>
    <mergeCell ref="B29:G29"/>
    <mergeCell ref="B30:G30"/>
    <mergeCell ref="A23:H23"/>
    <mergeCell ref="A24:H24"/>
    <mergeCell ref="A25:H25"/>
    <mergeCell ref="B26:C26"/>
    <mergeCell ref="D26:H26"/>
    <mergeCell ref="A12:H12"/>
    <mergeCell ref="A16:G16"/>
    <mergeCell ref="A17:H17"/>
    <mergeCell ref="A18:H18"/>
    <mergeCell ref="A22:G22"/>
    <mergeCell ref="A19:D19"/>
    <mergeCell ref="E19:H19"/>
    <mergeCell ref="A20:G20"/>
    <mergeCell ref="A21:G21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dataValidations count="1">
    <dataValidation showDropDown="1" showErrorMessage="1" promptTitle="IMPORTANTE" prompt="Selecione uma opção abaixo:" sqref="A21 H21" xr:uid="{7F3C719A-362A-4826-9806-0ACB9764A652}"/>
  </dataValidations>
  <printOptions horizontalCentered="1"/>
  <pageMargins left="0.39374999999999999" right="0.23611111111111099" top="0.31527777777777799" bottom="0.31527777777777799" header="0.511811023622047" footer="0.511811023622047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Luciane Silva Viana</cp:lastModifiedBy>
  <cp:revision>27</cp:revision>
  <cp:lastPrinted>2025-06-16T17:20:31Z</cp:lastPrinted>
  <dcterms:created xsi:type="dcterms:W3CDTF">2018-09-04T15:35:17Z</dcterms:created>
  <dcterms:modified xsi:type="dcterms:W3CDTF">2025-06-16T17:20:41Z</dcterms:modified>
  <dc:language>pt-BR</dc:language>
</cp:coreProperties>
</file>