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administracao\DIVGEC\SECORC\3 - Projetos\SERVIDORES SECORC\ANA CRISTINA\Em Andamento\1229-2025 Materiais de Higiene\3. Proposta Comercial\"/>
    </mc:Choice>
  </mc:AlternateContent>
  <xr:revisionPtr revIDLastSave="0" documentId="13_ncr:1_{A0155F5A-726C-49CF-885E-BD58679D72D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1" sheetId="1" r:id="rId1"/>
  </sheets>
  <definedNames>
    <definedName name="_GoBack" localSheetId="0">"Plan1.#REF!"</definedName>
    <definedName name="Print_Area" localSheetId="0">Plan1!$A$1:$H$35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23" i="1" l="1"/>
  <c r="H22" i="1"/>
  <c r="H21" i="1"/>
  <c r="H20" i="1"/>
  <c r="H19" i="1"/>
  <c r="H18" i="1"/>
  <c r="H17" i="1"/>
  <c r="H16" i="1"/>
  <c r="H15" i="1"/>
  <c r="H14" i="1"/>
  <c r="H24" i="1" l="1"/>
</calcChain>
</file>

<file path=xl/sharedStrings.xml><?xml version="1.0" encoding="utf-8"?>
<sst xmlns="http://schemas.openxmlformats.org/spreadsheetml/2006/main" count="55" uniqueCount="46">
  <si>
    <t>CÂMARA MUNICIPAL DE BELO HORIZONTE</t>
  </si>
  <si>
    <t>PROPOSTA COMERCIAL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</si>
  <si>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</si>
  <si>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</si>
  <si>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</si>
  <si>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</si>
  <si>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</si>
  <si>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</si>
  <si>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</si>
  <si>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</si>
  <si>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</si>
  <si>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</si>
  <si>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Lote nº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</si>
  <si>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</si>
  <si>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</si>
  <si>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</si>
  <si>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</si>
  <si>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</si>
  <si>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</si>
  <si>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</si>
  <si>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</si>
  <si>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</si>
  <si>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>A presente proposta comercial está de acordo com todas condições do Termo de Referência. nº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</si>
  <si>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</si>
  <si>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</si>
  <si>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</si>
  <si>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</si>
  <si>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Representante legal da empresa/Responsável pela cotação</t>
  </si>
  <si>
    <t>Caixa com 100 unidades</t>
  </si>
  <si>
    <t>Unidade</t>
  </si>
  <si>
    <t xml:space="preserve">Unidade </t>
  </si>
  <si>
    <t>Embalagem com 450 unidades</t>
  </si>
  <si>
    <t>Embalagem de 800ml</t>
  </si>
  <si>
    <t>Embalagem com 1000 unidades</t>
  </si>
  <si>
    <t>-</t>
  </si>
  <si>
    <r>
      <rPr>
        <b/>
        <sz val="9"/>
        <color rgb="FF000000"/>
        <rFont val="Calibri"/>
        <family val="2"/>
      </rPr>
      <t>Luvas para procedimento de uso geral – Tamanho PP</t>
    </r>
    <r>
      <rPr>
        <sz val="9"/>
        <color rgb="FF000000"/>
        <rFont val="Calibri"/>
        <family val="2"/>
      </rPr>
      <t>:
Composição: 100% borracha natural látex, com pó bioabsorvível; Cor: natural ou branca; Descartável, moldagem ambidestra; Superfície: lisa ; Validade mínima de 04 (quatro) anos a contar da data de entrega do material na CMBH.
Marcas de referência: DescarPack, Medix, ou similares.</t>
    </r>
  </si>
  <si>
    <r>
      <rPr>
        <b/>
        <sz val="9"/>
        <color rgb="FF000000"/>
        <rFont val="Calibri"/>
        <family val="2"/>
      </rPr>
      <t>Luvas para procedimento de uso geral - Tamanho: P</t>
    </r>
    <r>
      <rPr>
        <sz val="9"/>
        <color rgb="FF000000"/>
        <rFont val="Calibri"/>
        <family val="2"/>
      </rPr>
      <t>: Composição: 100% borracha natural látex, com pó bioabsorvível. Cor: natural ou branca; Descartável, Superfície: lisa; moldagem ambidestra; Validade mínima de 04 (quatro) anos a contar da data de entrega do material na CMBH.
Marcas de referência: DescarPack, Medix, ou similares.</t>
    </r>
  </si>
  <si>
    <r>
      <rPr>
        <b/>
        <sz val="9"/>
        <color rgb="FF000000"/>
        <rFont val="Calibri"/>
        <family val="2"/>
      </rPr>
      <t>Luvas para procedimento de uso geral - Tamanho: M</t>
    </r>
    <r>
      <rPr>
        <sz val="9"/>
        <color rgb="FF000000"/>
        <rFont val="Calibri"/>
        <family val="2"/>
      </rPr>
      <t>: Composição: 100% borracha natural látex, com pó bioabsorvível. Cor: natural ou branca; Descartável, Superfície: lisa; moldagem ambidestra; Validade mínima de 04 (quatro) anos a contar da data de entrega do material na CMBH.
Marcas de referência: DescarPack, Medix, ou similares.</t>
    </r>
  </si>
  <si>
    <r>
      <rPr>
        <b/>
        <sz val="9"/>
        <color rgb="FF000000"/>
        <rFont val="Calibri"/>
        <family val="2"/>
      </rPr>
      <t>Luvas para procedimento de uso geral - Tamanho: G</t>
    </r>
    <r>
      <rPr>
        <sz val="9"/>
        <color rgb="FF000000"/>
        <rFont val="Calibri"/>
        <family val="2"/>
      </rPr>
      <t>: Composição: 100% borracha natural látex, com pó bioabsorvível. Cor: natural ou branca; Descartável, Superfície: lisa; moldagem ambidestra; Validade mínima de 04 (quatro) anos a contar da data de entrega do material na CMBH.
Marcas de referência: DescarPack, Medix, ou similares.
Luvas para procedimento de uso geral - Tamanho: G: Composição: 100% borracha natural látex, com pó bioabsorvível. Cor: natural ou branca; Descartável, Superfície: lisa; moldagem ambidestra; Validade mínima de 04 (quatro) anos a contar da data de entrega do material na CMBH.
Marcas de referência: DescarPack, Medix, ou similares.
Luvas para procedimento de uso geral - Tamanho: G: Composição: 100% borracha natural látex, com pó bioabsorvível. Cor: natural ou branca; Descartável, Superfície: lisa; moldagem ambidestra; Validade mínima de 04 (quatro) anos a contar da data de entrega do material na CMBH.
Marcas de referência: DescarPack, Medix, ou similares.
Luvas para procedimento de uso geral - Tamanho: G: Composição: 100% borracha natural látex, com pó bioabsorvível. Cor: natural ou branca; Descartável, Superfície: lisa; moldagem ambidestra; Validade mínima de 04 (quatro) anos a contar da data de entrega do material na CMBH.
Marcas de referência: DescarPack, Medix, ou similares.</t>
    </r>
  </si>
  <si>
    <r>
      <rPr>
        <b/>
        <sz val="9"/>
        <color rgb="FF000000"/>
        <rFont val="Calibri"/>
        <family val="2"/>
      </rPr>
      <t>Dispensador de papel interfolhado</t>
    </r>
    <r>
      <rPr>
        <sz val="9"/>
        <color rgb="FF000000"/>
        <rFont val="Calibri"/>
        <family val="2"/>
      </rPr>
      <t>: Capacidade mínima 300 folhas; Tipo: de sobrepor, em plástico ABS, na cor branca, com visor frontal.
Marcas de referência: Premisse, Nobre ou similares.
Informações adicionais em 2.1.1</t>
    </r>
  </si>
  <si>
    <r>
      <rPr>
        <b/>
        <sz val="9"/>
        <color rgb="FF000000"/>
        <rFont val="Calibri"/>
        <family val="2"/>
      </rPr>
      <t>Saboneteira tipo pump</t>
    </r>
    <r>
      <rPr>
        <sz val="9"/>
        <color rgb="FF000000"/>
        <rFont val="Calibri"/>
        <family val="2"/>
      </rPr>
      <t>:
Material: polietileno de alta densidade (PEAD); Tipo uso: sabonete líquido; com válvula pump para saída do sabonete; Capacidade: 500ml; Cor: transparente.
Marcas de referência: Jugatha, Nova Era ou similares.</t>
    </r>
  </si>
  <si>
    <r>
      <rPr>
        <b/>
        <sz val="9"/>
        <color rgb="FF000000"/>
        <rFont val="Calibri"/>
        <family val="2"/>
      </rPr>
      <t>Lenço descartável de papel</t>
    </r>
    <r>
      <rPr>
        <sz val="9"/>
        <color rgb="FF000000"/>
        <rFont val="Calibri"/>
        <family val="2"/>
      </rPr>
      <t>: Material: 100% fibras naturais; Dimensões 21 x 21 cm; Folha dupla; Cor do papel: branca.
Marcas de referência: Elite, Kleenex ou similares.
Informações adicionais em 2.1.2</t>
    </r>
  </si>
  <si>
    <r>
      <rPr>
        <b/>
        <sz val="9"/>
        <color rgb="FF000000"/>
        <rFont val="Calibri"/>
        <family val="2"/>
      </rPr>
      <t>Lenços umedecidos</t>
    </r>
    <r>
      <rPr>
        <sz val="9"/>
        <color rgb="FF000000"/>
        <rFont val="Calibri"/>
        <family val="2"/>
      </rPr>
      <t>: Sem álcool; Cor: branco; Dimensões: 20 x 15 cm; Validade mínima de 18 (dezoito) meses a contar da data de entrega do material na CMBH.
Marcas de referência: Fiesta Wipes, Joe Baby ou similares.
Informações adicionais em  2.1.3</t>
    </r>
  </si>
  <si>
    <r>
      <rPr>
        <b/>
        <sz val="9"/>
        <color rgb="FF000000"/>
        <rFont val="Calibri"/>
        <family val="2"/>
      </rPr>
      <t>Sabonete líquido refil</t>
    </r>
    <r>
      <rPr>
        <sz val="9"/>
        <color rgb="FF000000"/>
        <rFont val="Calibri"/>
        <family val="2"/>
      </rPr>
      <t xml:space="preserve">: deve possuir bico dosador; sem fragrância; incolor e com PH neutro, próprios à utilização em área de atendimento clínico; Validade mínima de 01 (um) ano e meio a contar da data de entrega do material na CMBH. Notificação adequada junto à ANVISA.
Marcas de referência:Trilha, Premisse ou similares. </t>
    </r>
  </si>
  <si>
    <r>
      <rPr>
        <b/>
        <sz val="9"/>
        <color rgb="FF000000"/>
        <rFont val="Calibri"/>
        <family val="2"/>
      </rPr>
      <t>Sacos plásticos (tipo “chup chup”)</t>
    </r>
    <r>
      <rPr>
        <sz val="9"/>
        <color rgb="FF000000"/>
        <rFont val="Calibri"/>
        <family val="2"/>
      </rPr>
      <t>: Material: plástico; Cor: transparente; Medidas aproximadas: 23 cm x 6cm.
Marcas de referência: Plastipel, Artlimp ou similares.
Informações adicionais em   2.1.4</t>
    </r>
  </si>
  <si>
    <t>1229/2025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</si>
</sst>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9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Calibri"/>
      <charset val="1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2"/>
        <bgColor rgb="FFFFFF00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164" fontId="0" fillId="4" borderId="12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/>
    <xf numFmtId="0" fontId="3" fillId="2" borderId="2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1" xfId="0" applyFont="1" applyFill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top" wrapText="1"/>
    </xf>
    <xf numFmtId="0" fontId="6" fillId="5" borderId="5" xfId="0" applyFont="1" applyFill="1" applyBorder="1" applyAlignment="1" applyProtection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6" fillId="5" borderId="6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3" xfId="0" applyFont="1" applyFill="1" applyBorder="1" applyAlignment="1" applyProtection="1">
      <alignment horizontal="center" wrapText="1"/>
    </xf>
    <xf numFmtId="49" fontId="0" fillId="4" borderId="4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7" fillId="5" borderId="22" xfId="0" applyFont="1" applyFill="1" applyBorder="1" applyAlignment="1" applyProtection="1">
      <alignment horizontal="center" vertical="center"/>
    </xf>
    <xf numFmtId="0" fontId="7" fillId="5" borderId="23" xfId="0" applyFont="1" applyFill="1" applyBorder="1" applyAlignment="1" applyProtection="1">
      <alignment horizontal="center" vertical="center"/>
    </xf>
    <xf numFmtId="0" fontId="7" fillId="5" borderId="9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left" vertical="center"/>
    </xf>
    <xf numFmtId="0" fontId="5" fillId="2" borderId="13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4" borderId="12" xfId="0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tabSelected="1" view="pageBreakPreview" zoomScale="55" zoomScaleNormal="55" zoomScaleSheetLayoutView="55" workbookViewId="0">
      <selection activeCell="F17" sqref="F17"/>
    </sheetView>
  </sheetViews>
  <sheetFormatPr defaultColWidth="8.28515625" defaultRowHeight="15" x14ac:dyDescent="0.25"/>
  <cols>
    <col min="1" max="1" width="9.85546875" style="1" customWidth="1"/>
    <col min="2" max="2" width="6.28515625" style="1" customWidth="1"/>
    <col min="3" max="3" width="54.5703125" style="1" customWidth="1"/>
    <col min="4" max="4" width="16" style="1" customWidth="1"/>
    <col min="5" max="5" width="19.7109375" style="1" customWidth="1"/>
    <col min="6" max="6" width="9.140625" style="1" customWidth="1"/>
    <col min="7" max="7" width="12.7109375" style="1" customWidth="1"/>
    <col min="8" max="8" width="14.7109375" style="1" customWidth="1"/>
    <col min="9" max="9" width="1.5703125" customWidth="1"/>
  </cols>
  <sheetData>
    <row r="1" spans="1:9" ht="28.3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9" ht="20.6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"/>
    </row>
    <row r="3" spans="1:9" ht="33.4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</row>
    <row r="4" spans="1:9" x14ac:dyDescent="0.25">
      <c r="A4" s="23" t="s">
        <v>3</v>
      </c>
      <c r="B4" s="23"/>
      <c r="C4" s="23"/>
      <c r="D4" s="23"/>
      <c r="E4" s="23"/>
      <c r="F4" s="23"/>
      <c r="G4" s="23"/>
      <c r="H4" s="23"/>
      <c r="I4" s="2"/>
    </row>
    <row r="5" spans="1:9" ht="24.95" customHeight="1" x14ac:dyDescent="0.25">
      <c r="A5" s="24" t="s">
        <v>4</v>
      </c>
      <c r="B5" s="24"/>
      <c r="C5" s="25"/>
      <c r="D5" s="25"/>
      <c r="E5" s="25"/>
      <c r="F5" s="25"/>
      <c r="G5" s="25"/>
      <c r="H5" s="25"/>
      <c r="I5" s="2"/>
    </row>
    <row r="6" spans="1:9" ht="13.9" customHeight="1" x14ac:dyDescent="0.25">
      <c r="A6" s="26" t="s">
        <v>5</v>
      </c>
      <c r="B6" s="26"/>
      <c r="C6" s="27"/>
      <c r="D6" s="27"/>
      <c r="E6" s="27"/>
      <c r="F6" s="27"/>
      <c r="G6" s="27"/>
      <c r="H6" s="27"/>
      <c r="I6" s="2"/>
    </row>
    <row r="7" spans="1:9" ht="13.9" customHeight="1" x14ac:dyDescent="0.25">
      <c r="A7" s="26" t="s">
        <v>6</v>
      </c>
      <c r="B7" s="26"/>
      <c r="C7" s="27"/>
      <c r="D7" s="27"/>
      <c r="E7" s="27"/>
      <c r="F7" s="27"/>
      <c r="G7" s="27"/>
      <c r="H7" s="27"/>
      <c r="I7" s="2"/>
    </row>
    <row r="8" spans="1:9" ht="13.9" customHeight="1" x14ac:dyDescent="0.25">
      <c r="A8" s="26" t="s">
        <v>7</v>
      </c>
      <c r="B8" s="26"/>
      <c r="C8" s="27"/>
      <c r="D8" s="27"/>
      <c r="E8" s="27"/>
      <c r="F8" s="27"/>
      <c r="G8" s="27"/>
      <c r="H8" s="27"/>
      <c r="I8" s="2"/>
    </row>
    <row r="9" spans="1:9" ht="13.9" customHeight="1" x14ac:dyDescent="0.25">
      <c r="A9" s="26" t="s">
        <v>8</v>
      </c>
      <c r="B9" s="26"/>
      <c r="C9" s="27"/>
      <c r="D9" s="27"/>
      <c r="E9" s="27"/>
      <c r="F9" s="27"/>
      <c r="G9" s="27"/>
      <c r="H9" s="27"/>
      <c r="I9" s="2"/>
    </row>
    <row r="10" spans="1:9" ht="13.9" customHeight="1" x14ac:dyDescent="0.25">
      <c r="A10" s="28" t="s">
        <v>9</v>
      </c>
      <c r="B10" s="28"/>
      <c r="C10" s="27"/>
      <c r="D10" s="27"/>
      <c r="E10" s="27"/>
      <c r="F10" s="27"/>
      <c r="G10" s="27"/>
      <c r="H10" s="27"/>
      <c r="I10" s="2"/>
    </row>
    <row r="11" spans="1:9" ht="13.9" customHeight="1" x14ac:dyDescent="0.25">
      <c r="A11" s="29" t="s">
        <v>10</v>
      </c>
      <c r="B11" s="29"/>
      <c r="C11" s="30"/>
      <c r="D11" s="30"/>
      <c r="E11" s="30"/>
      <c r="F11" s="30"/>
      <c r="G11" s="30"/>
      <c r="H11" s="30"/>
      <c r="I11" s="2"/>
    </row>
    <row r="12" spans="1:9" x14ac:dyDescent="0.25">
      <c r="A12" s="23" t="s">
        <v>11</v>
      </c>
      <c r="B12" s="23"/>
      <c r="C12" s="23"/>
      <c r="D12" s="23"/>
      <c r="E12" s="23"/>
      <c r="F12" s="23"/>
      <c r="G12" s="23"/>
      <c r="H12" s="23"/>
      <c r="I12" s="2"/>
    </row>
    <row r="13" spans="1:9" ht="22.9" customHeight="1" x14ac:dyDescent="0.25">
      <c r="A13" s="3" t="s">
        <v>12</v>
      </c>
      <c r="B13" s="4" t="s">
        <v>13</v>
      </c>
      <c r="C13" s="4" t="s">
        <v>14</v>
      </c>
      <c r="D13" s="5" t="s">
        <v>15</v>
      </c>
      <c r="E13" s="4" t="s">
        <v>16</v>
      </c>
      <c r="F13" s="4" t="s">
        <v>17</v>
      </c>
      <c r="G13" s="4" t="s">
        <v>18</v>
      </c>
      <c r="H13" s="6" t="s">
        <v>19</v>
      </c>
      <c r="I13" s="2"/>
    </row>
    <row r="14" spans="1:9" ht="94.5" customHeight="1" x14ac:dyDescent="0.25">
      <c r="A14" s="34">
        <v>1</v>
      </c>
      <c r="B14" s="16">
        <v>1</v>
      </c>
      <c r="C14" s="17" t="s">
        <v>35</v>
      </c>
      <c r="D14" s="16" t="s">
        <v>28</v>
      </c>
      <c r="E14" s="16">
        <v>14</v>
      </c>
      <c r="F14" s="7"/>
      <c r="G14" s="8"/>
      <c r="H14" s="9">
        <f t="shared" ref="H14:H23" si="0">IFERROR(ROUNDDOWN((E14*G14),2),0)</f>
        <v>0</v>
      </c>
      <c r="I14" s="2"/>
    </row>
    <row r="15" spans="1:9" ht="83.25" customHeight="1" x14ac:dyDescent="0.25">
      <c r="A15" s="35"/>
      <c r="B15" s="16">
        <v>2</v>
      </c>
      <c r="C15" s="17" t="s">
        <v>36</v>
      </c>
      <c r="D15" s="16" t="s">
        <v>28</v>
      </c>
      <c r="E15" s="16">
        <v>2</v>
      </c>
      <c r="F15" s="7"/>
      <c r="G15" s="8"/>
      <c r="H15" s="9">
        <f t="shared" si="0"/>
        <v>0</v>
      </c>
      <c r="I15" s="2"/>
    </row>
    <row r="16" spans="1:9" ht="67.5" customHeight="1" x14ac:dyDescent="0.25">
      <c r="A16" s="35"/>
      <c r="B16" s="16">
        <v>3</v>
      </c>
      <c r="C16" s="17" t="s">
        <v>37</v>
      </c>
      <c r="D16" s="16" t="s">
        <v>28</v>
      </c>
      <c r="E16" s="16">
        <v>12</v>
      </c>
      <c r="F16" s="7"/>
      <c r="G16" s="8"/>
      <c r="H16" s="9">
        <f t="shared" si="0"/>
        <v>0</v>
      </c>
      <c r="I16" s="2"/>
    </row>
    <row r="17" spans="1:9" ht="308.25" customHeight="1" x14ac:dyDescent="0.25">
      <c r="A17" s="36"/>
      <c r="B17" s="16">
        <v>4</v>
      </c>
      <c r="C17" s="17" t="s">
        <v>38</v>
      </c>
      <c r="D17" s="16" t="s">
        <v>28</v>
      </c>
      <c r="E17" s="16">
        <v>11</v>
      </c>
      <c r="F17" s="7"/>
      <c r="G17" s="8"/>
      <c r="H17" s="9">
        <f t="shared" si="0"/>
        <v>0</v>
      </c>
      <c r="I17" s="2"/>
    </row>
    <row r="18" spans="1:9" ht="90.75" customHeight="1" x14ac:dyDescent="0.25">
      <c r="A18" s="18" t="s">
        <v>34</v>
      </c>
      <c r="B18" s="19">
        <v>5</v>
      </c>
      <c r="C18" s="17" t="s">
        <v>39</v>
      </c>
      <c r="D18" s="16" t="s">
        <v>29</v>
      </c>
      <c r="E18" s="16">
        <v>49</v>
      </c>
      <c r="F18" s="7"/>
      <c r="G18" s="8"/>
      <c r="H18" s="9">
        <f t="shared" si="0"/>
        <v>0</v>
      </c>
      <c r="I18" s="2"/>
    </row>
    <row r="19" spans="1:9" ht="89.25" customHeight="1" x14ac:dyDescent="0.25">
      <c r="A19" s="18" t="s">
        <v>34</v>
      </c>
      <c r="B19" s="19">
        <v>6</v>
      </c>
      <c r="C19" s="17" t="s">
        <v>40</v>
      </c>
      <c r="D19" s="16" t="s">
        <v>30</v>
      </c>
      <c r="E19" s="16">
        <v>37</v>
      </c>
      <c r="F19" s="7"/>
      <c r="G19" s="8"/>
      <c r="H19" s="9">
        <f t="shared" si="0"/>
        <v>0</v>
      </c>
      <c r="I19" s="2"/>
    </row>
    <row r="20" spans="1:9" ht="72" customHeight="1" x14ac:dyDescent="0.25">
      <c r="A20" s="18" t="s">
        <v>34</v>
      </c>
      <c r="B20" s="19">
        <v>7</v>
      </c>
      <c r="C20" s="17" t="s">
        <v>41</v>
      </c>
      <c r="D20" s="16" t="s">
        <v>28</v>
      </c>
      <c r="E20" s="16">
        <v>50</v>
      </c>
      <c r="F20" s="7"/>
      <c r="G20" s="8"/>
      <c r="H20" s="9">
        <f t="shared" si="0"/>
        <v>0</v>
      </c>
      <c r="I20" s="2"/>
    </row>
    <row r="21" spans="1:9" ht="74.25" customHeight="1" x14ac:dyDescent="0.25">
      <c r="A21" s="18" t="s">
        <v>34</v>
      </c>
      <c r="B21" s="19">
        <v>8</v>
      </c>
      <c r="C21" s="17" t="s">
        <v>42</v>
      </c>
      <c r="D21" s="16" t="s">
        <v>31</v>
      </c>
      <c r="E21" s="16">
        <v>23</v>
      </c>
      <c r="F21" s="7"/>
      <c r="G21" s="8"/>
      <c r="H21" s="9">
        <f t="shared" si="0"/>
        <v>0</v>
      </c>
      <c r="I21" s="2"/>
    </row>
    <row r="22" spans="1:9" ht="83.25" customHeight="1" x14ac:dyDescent="0.25">
      <c r="A22" s="18" t="s">
        <v>34</v>
      </c>
      <c r="B22" s="19">
        <v>9</v>
      </c>
      <c r="C22" s="17" t="s">
        <v>43</v>
      </c>
      <c r="D22" s="16" t="s">
        <v>32</v>
      </c>
      <c r="E22" s="16">
        <v>12</v>
      </c>
      <c r="F22" s="7"/>
      <c r="G22" s="8"/>
      <c r="H22" s="9">
        <f t="shared" si="0"/>
        <v>0</v>
      </c>
      <c r="I22" s="2"/>
    </row>
    <row r="23" spans="1:9" ht="88.5" customHeight="1" x14ac:dyDescent="0.25">
      <c r="A23" s="18" t="s">
        <v>34</v>
      </c>
      <c r="B23" s="19">
        <v>10</v>
      </c>
      <c r="C23" s="17" t="s">
        <v>44</v>
      </c>
      <c r="D23" s="16" t="s">
        <v>33</v>
      </c>
      <c r="E23" s="16">
        <v>19</v>
      </c>
      <c r="F23" s="7"/>
      <c r="G23" s="8"/>
      <c r="H23" s="9">
        <f t="shared" si="0"/>
        <v>0</v>
      </c>
      <c r="I23" s="2"/>
    </row>
    <row r="24" spans="1:9" ht="15.75" thickBot="1" x14ac:dyDescent="0.3">
      <c r="A24" s="31" t="s">
        <v>20</v>
      </c>
      <c r="B24" s="31"/>
      <c r="C24" s="31"/>
      <c r="D24" s="31"/>
      <c r="E24" s="31"/>
      <c r="F24" s="31"/>
      <c r="G24" s="31"/>
      <c r="H24" s="10">
        <f>SUM(H14:H23)</f>
        <v>0</v>
      </c>
      <c r="I24" s="2"/>
    </row>
    <row r="25" spans="1:9" ht="19.5" customHeight="1" thickBot="1" x14ac:dyDescent="0.3">
      <c r="A25" s="32" t="s">
        <v>21</v>
      </c>
      <c r="B25" s="32"/>
      <c r="C25" s="32"/>
      <c r="D25" s="32"/>
      <c r="E25" s="32"/>
      <c r="F25" s="32"/>
      <c r="G25" s="32"/>
      <c r="H25" s="32"/>
      <c r="I25" s="2"/>
    </row>
    <row r="26" spans="1:9" ht="19.5" customHeight="1" x14ac:dyDescent="0.25">
      <c r="A26" s="33" t="s">
        <v>22</v>
      </c>
      <c r="B26" s="33"/>
      <c r="C26" s="33"/>
      <c r="D26" s="33"/>
      <c r="E26" s="33"/>
      <c r="F26" s="33"/>
      <c r="G26" s="33"/>
      <c r="H26" s="20" t="s">
        <v>45</v>
      </c>
    </row>
    <row r="27" spans="1:9" ht="19.5" customHeight="1" x14ac:dyDescent="0.25">
      <c r="A27" s="37" t="s">
        <v>23</v>
      </c>
      <c r="B27" s="37"/>
      <c r="C27" s="37"/>
      <c r="D27" s="37"/>
      <c r="E27" s="37"/>
      <c r="F27" s="37"/>
      <c r="G27" s="37"/>
      <c r="H27" s="37"/>
      <c r="I27" s="2"/>
    </row>
    <row r="28" spans="1:9" ht="27.2" customHeight="1" x14ac:dyDescent="0.25">
      <c r="A28" s="38" t="s">
        <v>24</v>
      </c>
      <c r="B28" s="38"/>
      <c r="C28" s="38"/>
      <c r="D28" s="38"/>
      <c r="E28" s="38"/>
      <c r="F28" s="38"/>
      <c r="G28" s="38"/>
      <c r="H28" s="38"/>
      <c r="I28" s="2"/>
    </row>
    <row r="29" spans="1:9" x14ac:dyDescent="0.25">
      <c r="A29" s="39"/>
      <c r="B29" s="39"/>
      <c r="C29" s="39"/>
      <c r="D29" s="39"/>
      <c r="E29" s="39"/>
      <c r="F29" s="39"/>
      <c r="G29" s="39"/>
      <c r="H29" s="39"/>
      <c r="I29" s="2"/>
    </row>
    <row r="30" spans="1:9" x14ac:dyDescent="0.25">
      <c r="A30" s="11" t="s">
        <v>25</v>
      </c>
      <c r="B30" s="40"/>
      <c r="C30" s="40"/>
      <c r="D30" s="41"/>
      <c r="E30" s="41"/>
      <c r="F30" s="41"/>
      <c r="G30" s="41"/>
      <c r="H30" s="41"/>
      <c r="I30" s="2"/>
    </row>
    <row r="31" spans="1:9" x14ac:dyDescent="0.25">
      <c r="A31" s="11" t="s">
        <v>26</v>
      </c>
      <c r="B31" s="40"/>
      <c r="C31" s="40"/>
      <c r="D31" s="41"/>
      <c r="E31" s="41"/>
      <c r="F31" s="41"/>
      <c r="G31" s="41"/>
      <c r="H31" s="41"/>
      <c r="I31" s="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2"/>
    </row>
    <row r="33" spans="1:9" x14ac:dyDescent="0.25">
      <c r="A33" s="12"/>
      <c r="B33" s="43"/>
      <c r="C33" s="43"/>
      <c r="D33" s="43"/>
      <c r="E33" s="43"/>
      <c r="F33" s="43"/>
      <c r="G33" s="43"/>
      <c r="H33" s="13"/>
      <c r="I33" s="2"/>
    </row>
    <row r="34" spans="1:9" ht="21.6" customHeight="1" x14ac:dyDescent="0.25">
      <c r="A34" s="14"/>
      <c r="B34" s="44" t="s">
        <v>27</v>
      </c>
      <c r="C34" s="44"/>
      <c r="D34" s="44"/>
      <c r="E34" s="44"/>
      <c r="F34" s="44"/>
      <c r="G34" s="44"/>
      <c r="H34" s="15"/>
      <c r="I34" s="2"/>
    </row>
  </sheetData>
  <sheetProtection algorithmName="SHA-512" hashValue="onZsa384Fx/IOUgb6gbnZm9zBy7rKmBem3Q4fFdc9W+UYNV+bLh1PzkEljGBM/bPBi86AVGGm6joSzo3EpT7uQ==" saltValue="ljy43v0pP+VdGtWw+c0bow==" spinCount="100000" sheet="1" objects="1" scenarios="1"/>
  <mergeCells count="33">
    <mergeCell ref="B31:C31"/>
    <mergeCell ref="D31:H31"/>
    <mergeCell ref="A32:H32"/>
    <mergeCell ref="B33:G33"/>
    <mergeCell ref="B34:G34"/>
    <mergeCell ref="A27:H27"/>
    <mergeCell ref="A28:H28"/>
    <mergeCell ref="A29:H29"/>
    <mergeCell ref="B30:C30"/>
    <mergeCell ref="D30:H30"/>
    <mergeCell ref="A12:H12"/>
    <mergeCell ref="A24:G24"/>
    <mergeCell ref="A25:H25"/>
    <mergeCell ref="A26:G26"/>
    <mergeCell ref="A14:A17"/>
    <mergeCell ref="A9:B9"/>
    <mergeCell ref="C9:H9"/>
    <mergeCell ref="A10:B10"/>
    <mergeCell ref="C10:H10"/>
    <mergeCell ref="A11:B11"/>
    <mergeCell ref="C11:H11"/>
    <mergeCell ref="A6:B6"/>
    <mergeCell ref="C6:H6"/>
    <mergeCell ref="A7:B7"/>
    <mergeCell ref="C7:H7"/>
    <mergeCell ref="A8:B8"/>
    <mergeCell ref="C8:H8"/>
    <mergeCell ref="A1:H1"/>
    <mergeCell ref="A2:H2"/>
    <mergeCell ref="A3:H3"/>
    <mergeCell ref="A4:H4"/>
    <mergeCell ref="A5:B5"/>
    <mergeCell ref="C5:H5"/>
  </mergeCells>
  <printOptions horizontalCentered="1"/>
  <pageMargins left="0.39374999999999999" right="0.23611111111111099" top="0.31527777777777799" bottom="0.31527777777777799" header="0.511811023622047" footer="0.511811023622047"/>
  <pageSetup paperSize="9"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Ana Cristina Ribeiro Santos</cp:lastModifiedBy>
  <cp:revision>27</cp:revision>
  <cp:lastPrinted>2025-10-20T18:32:46Z</cp:lastPrinted>
  <dcterms:created xsi:type="dcterms:W3CDTF">2018-09-04T15:35:17Z</dcterms:created>
  <dcterms:modified xsi:type="dcterms:W3CDTF">2025-10-20T18:33:24Z</dcterms:modified>
  <dc:language>pt-BR</dc:language>
</cp:coreProperties>
</file>