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cmbhfs.cmbh.mg.gov.br\compart-cpl\01 - CPL\03 - LICITAÇÕES\2026\PE 23.2026 - PG 292.2026 - Empresa especializada para prestação de serviço telefônico fixo comutado\01 EDITAIS\"/>
    </mc:Choice>
  </mc:AlternateContent>
  <xr:revisionPtr revIDLastSave="0" documentId="8_{120A0774-4EF4-4B62-A777-F8C090BFD0CA}" xr6:coauthVersionLast="47" xr6:coauthVersionMax="47" xr10:uidLastSave="{00000000-0000-0000-0000-000000000000}"/>
  <bookViews>
    <workbookView xWindow="28680" yWindow="-165" windowWidth="29040" windowHeight="15720" xr2:uid="{00000000-000D-0000-FFFF-FFFF00000000}"/>
  </bookViews>
  <sheets>
    <sheet name="Plan1" sheetId="1" r:id="rId1"/>
  </sheets>
  <definedNames>
    <definedName name="_GoBack" localSheetId="0">Plan1!#REF!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olmPkyULBEJQQZCKzQsPyVRaD93j93srokXeN7X17o8="/>
    </ext>
  </extLst>
</workbook>
</file>

<file path=xl/calcChain.xml><?xml version="1.0" encoding="utf-8"?>
<calcChain xmlns="http://schemas.openxmlformats.org/spreadsheetml/2006/main">
  <c r="I39" i="1" l="1"/>
  <c r="H39" i="1"/>
  <c r="H38" i="1"/>
  <c r="I38" i="1" s="1"/>
  <c r="H37" i="1"/>
  <c r="I37" i="1" s="1"/>
  <c r="H36" i="1"/>
  <c r="I36" i="1" s="1"/>
  <c r="H35" i="1"/>
  <c r="I35" i="1" s="1"/>
  <c r="H34" i="1"/>
  <c r="I34" i="1" s="1"/>
  <c r="H33" i="1"/>
  <c r="I33" i="1" s="1"/>
  <c r="H27" i="1"/>
  <c r="I27" i="1" s="1"/>
  <c r="H41" i="1" s="1"/>
  <c r="H40" i="1" l="1"/>
</calcChain>
</file>

<file path=xl/sharedStrings.xml><?xml version="1.0" encoding="utf-8"?>
<sst xmlns="http://schemas.openxmlformats.org/spreadsheetml/2006/main" count="98" uniqueCount="72">
  <si>
    <t>CÂMARA MUNICIPAL DE BELO HORIZONTE</t>
  </si>
  <si>
    <t>ATENÇÃO:
PREENCHER SOMENTE OS CAMPOS EM BRANCO</t>
  </si>
  <si>
    <t>Dados da Empresa</t>
  </si>
  <si>
    <t>Razão social:</t>
  </si>
  <si>
    <t>Nome fantasia:</t>
  </si>
  <si>
    <t>CNPJ:</t>
  </si>
  <si>
    <t>Inscrição estadual:</t>
  </si>
  <si>
    <t>Inscrição municipal:</t>
  </si>
  <si>
    <t>Endereço:</t>
  </si>
  <si>
    <t>CEP:</t>
  </si>
  <si>
    <t>Telefone/fax:</t>
  </si>
  <si>
    <t>E-mail:</t>
  </si>
  <si>
    <t>Contato:</t>
  </si>
  <si>
    <t>Dados Bancários</t>
  </si>
  <si>
    <t>Banco</t>
  </si>
  <si>
    <t>Agência</t>
  </si>
  <si>
    <t>Conta corrente</t>
  </si>
  <si>
    <t>Dados do Objeto</t>
  </si>
  <si>
    <t>Item único nº</t>
  </si>
  <si>
    <t>Subitem nº</t>
  </si>
  <si>
    <t>Bem/Serviço</t>
  </si>
  <si>
    <t>Unidade</t>
  </si>
  <si>
    <t>Qnt.</t>
  </si>
  <si>
    <t>1.1</t>
  </si>
  <si>
    <t>STFC – Instalação de link SIP (ver subitem 2.1.2.2 do TR)</t>
  </si>
  <si>
    <t>1.2</t>
  </si>
  <si>
    <t>STFC – Assinatura de link SIP com chamadas locais e de longa distância nacional ilimitadas</t>
  </si>
  <si>
    <t>Canal</t>
  </si>
  <si>
    <t>1.3</t>
  </si>
  <si>
    <t>STFC – DDR (Dicagem Direta Ramal)</t>
  </si>
  <si>
    <t>Ramal</t>
  </si>
  <si>
    <t>Tarifa Zero</t>
  </si>
  <si>
    <t>1.4</t>
  </si>
  <si>
    <t>STFC – Chamadas locais fixo-fixo</t>
  </si>
  <si>
    <t>Minuto</t>
  </si>
  <si>
    <t>1.5</t>
  </si>
  <si>
    <t>STFC – Chamadas locais fixo-móvel (VC-1)</t>
  </si>
  <si>
    <t>1.6</t>
  </si>
  <si>
    <t>STFC – Chamadas de longa distância nacional fixo-fixo</t>
  </si>
  <si>
    <t>1.7</t>
  </si>
  <si>
    <t>STFC – Chamadas de longa distância nacional fixo-móvel (VC-2 e VC-3)</t>
  </si>
  <si>
    <t>1.8</t>
  </si>
  <si>
    <t>STFC – Chamadas de longa distância internacional fixo-fixo e fixo-móvel | Grupo 1 (ver subitem 2.1.2.12 do TR)</t>
  </si>
  <si>
    <t>1.9</t>
  </si>
  <si>
    <t>STFC – Chamadas de longa distância internacional fixo-fixo e fixo-móvel | Grupo 2 (ver subitem 2.1.2.12 do TR)</t>
  </si>
  <si>
    <t>1.10</t>
  </si>
  <si>
    <t>STFC – Chamadas de longa distância internacional fixo-fixo e fixo-móvel | Grupo 3 (ver subitem 2.1.2.12 do TR)</t>
  </si>
  <si>
    <t>1.11</t>
  </si>
  <si>
    <t>STFC – Chamadas de longa distância internacional fixo-fixo e fixo-móvel | Grupo 4 (ver subitem 2.1.2.12 do TR)</t>
  </si>
  <si>
    <t>1.12</t>
  </si>
  <si>
    <t>STFC – Chamadas de longa distância internacional fixo-fixo e fixo-móvel | Grupo 5 (ver subitem 2.1.2.12 do TR)</t>
  </si>
  <si>
    <t>1.13</t>
  </si>
  <si>
    <t>STFC – Chamadas de longa distância internacional fixo-fixo e fixo-móvel | Grupo 6 (ver subitem 2.1.2.12 do TR)</t>
  </si>
  <si>
    <t>1.14</t>
  </si>
  <si>
    <t>STFC – Chamadas de longa distância internacional fixo-fixo e fixo-móvel | Grupo 7 (ver subitem 2.1.2.12 do TR)</t>
  </si>
  <si>
    <t>Declarações</t>
  </si>
  <si>
    <t xml:space="preserve">A validade desta proposta é de 60 dias.     </t>
  </si>
  <si>
    <t>“Declaro, para os devidos fins, que esta empresa não se enquadra em qualquer caso de proibição previsto na legislação vigente para licitar ou contratar com a Administração Pública.”</t>
  </si>
  <si>
    <t xml:space="preserve">Local:        </t>
  </si>
  <si>
    <t xml:space="preserve">Data:    </t>
  </si>
  <si>
    <t xml:space="preserve">Código: FOR.SECONT.009. Modelo Versão: 01. Aprovado em 17/05/2024 por Adjunto DIRAFI. </t>
  </si>
  <si>
    <t>Preço Total Mensal</t>
  </si>
  <si>
    <t>Preço Total Anual</t>
  </si>
  <si>
    <t xml:space="preserve">Preço Unitário </t>
  </si>
  <si>
    <t>-</t>
  </si>
  <si>
    <t>TOTAL GLOBAL MENSAL: [soma dos totais mensais dos subitens 1.2, 1.8, 1.9, 1.10, 1.11, 1.12, 1.13, 1.14]</t>
  </si>
  <si>
    <t>TOTAL GLOBAL ANUAL: [soma dos totais anuais dos subitens 1.2, 1.8, 1.9, 1.10, 1.11, 1.12, 1.13, 1.14] + subitem 1.1</t>
  </si>
  <si>
    <t>PROPOSTA COMERCIAL – PREGÃO ELETRÔNICO Nº 23/2026</t>
  </si>
  <si>
    <t>A presente proposta comercial está de acordo com todas as condições do Pregão Eletrônico nº</t>
  </si>
  <si>
    <t>23/2026</t>
  </si>
  <si>
    <t>Representante legal da empresa</t>
  </si>
  <si>
    <t>ANEXO I DO TERMO DE REFERÊNCIA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</si>
</sst>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 &quot;#,##0.00"/>
    <numFmt numFmtId="165" formatCode="[$-F800]dddd&quot;, &quot;mmmm\ dd&quot;, &quot;yyyy"/>
  </numFmts>
  <fonts count="9">
    <font>
      <sz val="11"/>
      <color rgb="FF000000"/>
      <name val="Calibri"/>
      <scheme val="minor"/>
    </font>
    <font>
      <sz val="11"/>
      <color rgb="FF000000"/>
      <name val="Calibri"/>
    </font>
    <font>
      <i/>
      <sz val="12"/>
      <color rgb="FF000000"/>
      <name val="Arial"/>
    </font>
    <font>
      <sz val="11"/>
      <name val="Calibri"/>
    </font>
    <font>
      <b/>
      <sz val="12"/>
      <color rgb="FF000000"/>
      <name val="Arial"/>
    </font>
    <font>
      <b/>
      <sz val="11"/>
      <color rgb="FF000000"/>
      <name val="Calibri"/>
    </font>
    <font>
      <b/>
      <sz val="13"/>
      <color rgb="FF000000"/>
      <name val="Calibri"/>
    </font>
    <font>
      <sz val="10"/>
      <color rgb="FF000000"/>
      <name val="Calibri"/>
    </font>
    <font>
      <i/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8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0" xfId="0" applyProtection="1">
      <protection locked="0"/>
    </xf>
    <xf numFmtId="0" fontId="1" fillId="0" borderId="8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3" borderId="34" xfId="0" applyFont="1" applyFill="1" applyBorder="1" applyAlignment="1" applyProtection="1">
      <alignment horizontal="left" vertical="center"/>
      <protection locked="0"/>
    </xf>
    <xf numFmtId="164" fontId="1" fillId="3" borderId="58" xfId="0" applyNumberFormat="1" applyFont="1" applyFill="1" applyBorder="1" applyAlignment="1" applyProtection="1">
      <alignment horizontal="center" vertical="center"/>
      <protection locked="0"/>
    </xf>
    <xf numFmtId="164" fontId="1" fillId="3" borderId="59" xfId="0" applyNumberFormat="1" applyFont="1" applyFill="1" applyBorder="1" applyAlignment="1" applyProtection="1">
      <alignment horizontal="center" vertical="center"/>
      <protection locked="0"/>
    </xf>
    <xf numFmtId="0" fontId="1" fillId="0" borderId="70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2" borderId="1" xfId="0" applyFont="1" applyFill="1" applyBorder="1"/>
    <xf numFmtId="0" fontId="1" fillId="2" borderId="5" xfId="0" applyFont="1" applyFill="1" applyBorder="1"/>
    <xf numFmtId="0" fontId="4" fillId="2" borderId="1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68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67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7" fillId="2" borderId="54" xfId="0" applyFont="1" applyFill="1" applyBorder="1" applyAlignment="1">
      <alignment horizontal="center" vertical="center" wrapText="1"/>
    </xf>
    <xf numFmtId="0" fontId="7" fillId="2" borderId="55" xfId="0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 wrapText="1"/>
    </xf>
    <xf numFmtId="0" fontId="7" fillId="4" borderId="57" xfId="0" applyFont="1" applyFill="1" applyBorder="1" applyAlignment="1">
      <alignment horizontal="center" vertical="center"/>
    </xf>
    <xf numFmtId="0" fontId="7" fillId="4" borderId="58" xfId="0" applyFont="1" applyFill="1" applyBorder="1" applyAlignment="1">
      <alignment horizontal="center" vertical="center"/>
    </xf>
    <xf numFmtId="0" fontId="7" fillId="4" borderId="59" xfId="0" applyFont="1" applyFill="1" applyBorder="1" applyAlignment="1">
      <alignment horizontal="center" vertical="center"/>
    </xf>
    <xf numFmtId="0" fontId="7" fillId="4" borderId="75" xfId="0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horizontal="center" vertical="center" wrapText="1"/>
    </xf>
    <xf numFmtId="164" fontId="1" fillId="2" borderId="34" xfId="0" applyNumberFormat="1" applyFont="1" applyFill="1" applyBorder="1" applyAlignment="1">
      <alignment horizontal="center" vertical="center"/>
    </xf>
    <xf numFmtId="164" fontId="1" fillId="2" borderId="82" xfId="0" applyNumberFormat="1" applyFont="1" applyFill="1" applyBorder="1" applyAlignment="1">
      <alignment horizontal="center" vertical="center"/>
    </xf>
    <xf numFmtId="164" fontId="1" fillId="2" borderId="81" xfId="0" applyNumberFormat="1" applyFont="1" applyFill="1" applyBorder="1" applyAlignment="1">
      <alignment horizontal="center" vertical="center"/>
    </xf>
    <xf numFmtId="164" fontId="1" fillId="2" borderId="36" xfId="0" applyNumberFormat="1" applyFont="1" applyFill="1" applyBorder="1" applyAlignment="1">
      <alignment horizontal="center" vertical="center"/>
    </xf>
    <xf numFmtId="164" fontId="1" fillId="2" borderId="37" xfId="0" applyNumberFormat="1" applyFont="1" applyFill="1" applyBorder="1" applyAlignment="1">
      <alignment horizontal="center" vertical="center"/>
    </xf>
    <xf numFmtId="164" fontId="1" fillId="2" borderId="83" xfId="0" applyNumberFormat="1" applyFont="1" applyFill="1" applyBorder="1" applyAlignment="1">
      <alignment horizontal="center" vertical="center"/>
    </xf>
    <xf numFmtId="0" fontId="7" fillId="2" borderId="63" xfId="0" applyFont="1" applyFill="1" applyBorder="1"/>
    <xf numFmtId="0" fontId="7" fillId="2" borderId="35" xfId="0" applyFont="1" applyFill="1" applyBorder="1"/>
    <xf numFmtId="0" fontId="7" fillId="2" borderId="64" xfId="0" applyFont="1" applyFill="1" applyBorder="1"/>
    <xf numFmtId="0" fontId="7" fillId="2" borderId="36" xfId="0" applyFont="1" applyFill="1" applyBorder="1"/>
    <xf numFmtId="0" fontId="7" fillId="2" borderId="5" xfId="0" applyFont="1" applyFill="1" applyBorder="1" applyAlignment="1">
      <alignment horizontal="left"/>
    </xf>
    <xf numFmtId="0" fontId="7" fillId="2" borderId="65" xfId="0" applyFont="1" applyFill="1" applyBorder="1" applyAlignment="1">
      <alignment horizontal="left"/>
    </xf>
    <xf numFmtId="0" fontId="7" fillId="2" borderId="70" xfId="0" applyFont="1" applyFill="1" applyBorder="1" applyAlignment="1">
      <alignment horizontal="left"/>
    </xf>
    <xf numFmtId="0" fontId="7" fillId="2" borderId="66" xfId="0" applyFont="1" applyFill="1" applyBorder="1" applyAlignment="1">
      <alignment horizontal="left"/>
    </xf>
    <xf numFmtId="0" fontId="7" fillId="2" borderId="5" xfId="0" applyFont="1" applyFill="1" applyBorder="1"/>
    <xf numFmtId="0" fontId="7" fillId="2" borderId="17" xfId="0" applyFont="1" applyFill="1" applyBorder="1"/>
    <xf numFmtId="0" fontId="1" fillId="3" borderId="34" xfId="0" applyFont="1" applyFill="1" applyBorder="1" applyAlignment="1" applyProtection="1">
      <alignment horizontal="center" vertical="center"/>
      <protection locked="0"/>
    </xf>
    <xf numFmtId="0" fontId="1" fillId="3" borderId="64" xfId="0" applyFont="1" applyFill="1" applyBorder="1" applyAlignment="1" applyProtection="1">
      <alignment horizontal="center" vertical="center"/>
      <protection locked="0"/>
    </xf>
    <xf numFmtId="0" fontId="1" fillId="3" borderId="36" xfId="0" applyFont="1" applyFill="1" applyBorder="1" applyAlignment="1" applyProtection="1">
      <alignment horizontal="center" vertical="center"/>
      <protection locked="0"/>
    </xf>
    <xf numFmtId="0" fontId="1" fillId="2" borderId="69" xfId="0" applyFont="1" applyFill="1" applyBorder="1" applyAlignment="1">
      <alignment wrapText="1"/>
    </xf>
    <xf numFmtId="0" fontId="3" fillId="0" borderId="70" xfId="0" applyFont="1" applyBorder="1"/>
    <xf numFmtId="0" fontId="3" fillId="0" borderId="71" xfId="0" applyFont="1" applyBorder="1"/>
    <xf numFmtId="0" fontId="3" fillId="0" borderId="72" xfId="0" applyFont="1" applyBorder="1"/>
    <xf numFmtId="0" fontId="3" fillId="0" borderId="10" xfId="0" applyFont="1" applyBorder="1"/>
    <xf numFmtId="0" fontId="3" fillId="0" borderId="67" xfId="0" applyFont="1" applyBorder="1"/>
    <xf numFmtId="0" fontId="3" fillId="0" borderId="11" xfId="0" applyFont="1" applyBorder="1"/>
    <xf numFmtId="0" fontId="5" fillId="2" borderId="51" xfId="0" applyFont="1" applyFill="1" applyBorder="1" applyAlignment="1">
      <alignment horizontal="center"/>
    </xf>
    <xf numFmtId="0" fontId="3" fillId="0" borderId="52" xfId="0" applyFont="1" applyBorder="1"/>
    <xf numFmtId="0" fontId="3" fillId="0" borderId="53" xfId="0" applyFont="1" applyBorder="1"/>
    <xf numFmtId="0" fontId="7" fillId="2" borderId="60" xfId="0" applyFont="1" applyFill="1" applyBorder="1" applyAlignment="1">
      <alignment horizontal="left" vertical="center"/>
    </xf>
    <xf numFmtId="0" fontId="3" fillId="0" borderId="27" xfId="0" applyFont="1" applyBorder="1"/>
    <xf numFmtId="0" fontId="3" fillId="0" borderId="61" xfId="0" applyFont="1" applyBorder="1"/>
    <xf numFmtId="0" fontId="7" fillId="2" borderId="29" xfId="0" applyFont="1" applyFill="1" applyBorder="1" applyAlignment="1">
      <alignment horizontal="left" vertical="center"/>
    </xf>
    <xf numFmtId="0" fontId="3" fillId="0" borderId="32" xfId="0" applyFont="1" applyBorder="1"/>
    <xf numFmtId="0" fontId="3" fillId="0" borderId="64" xfId="0" applyFont="1" applyBorder="1"/>
    <xf numFmtId="0" fontId="3" fillId="0" borderId="33" xfId="0" applyFont="1" applyBorder="1"/>
    <xf numFmtId="0" fontId="8" fillId="2" borderId="29" xfId="0" applyFont="1" applyFill="1" applyBorder="1" applyAlignment="1">
      <alignment horizontal="left" vertical="center" wrapText="1"/>
    </xf>
    <xf numFmtId="0" fontId="7" fillId="3" borderId="64" xfId="0" applyFont="1" applyFill="1" applyBorder="1" applyAlignment="1" applyProtection="1">
      <alignment horizontal="center"/>
      <protection locked="0"/>
    </xf>
    <xf numFmtId="0" fontId="3" fillId="0" borderId="40" xfId="0" applyFont="1" applyBorder="1" applyProtection="1">
      <protection locked="0"/>
    </xf>
    <xf numFmtId="165" fontId="7" fillId="3" borderId="64" xfId="0" applyNumberFormat="1" applyFont="1" applyFill="1" applyBorder="1" applyAlignment="1" applyProtection="1">
      <alignment horizontal="center"/>
      <protection locked="0"/>
    </xf>
    <xf numFmtId="0" fontId="7" fillId="4" borderId="61" xfId="0" applyFont="1" applyFill="1" applyBorder="1" applyAlignment="1">
      <alignment horizontal="center" vertical="center"/>
    </xf>
    <xf numFmtId="0" fontId="7" fillId="4" borderId="62" xfId="0" applyFont="1" applyFill="1" applyBorder="1" applyAlignment="1">
      <alignment horizontal="center" vertical="center"/>
    </xf>
    <xf numFmtId="0" fontId="7" fillId="2" borderId="70" xfId="0" applyFont="1" applyFill="1" applyBorder="1" applyAlignment="1">
      <alignment horizontal="center"/>
    </xf>
    <xf numFmtId="0" fontId="7" fillId="3" borderId="74" xfId="0" applyFont="1" applyFill="1" applyBorder="1" applyAlignment="1" applyProtection="1">
      <alignment horizontal="center"/>
      <protection locked="0"/>
    </xf>
    <xf numFmtId="0" fontId="1" fillId="3" borderId="41" xfId="0" applyFont="1" applyFill="1" applyBorder="1" applyAlignment="1" applyProtection="1">
      <alignment horizontal="left" vertical="center"/>
      <protection locked="0"/>
    </xf>
    <xf numFmtId="0" fontId="3" fillId="0" borderId="42" xfId="0" applyFont="1" applyBorder="1" applyProtection="1">
      <protection locked="0"/>
    </xf>
    <xf numFmtId="0" fontId="3" fillId="0" borderId="43" xfId="0" applyFont="1" applyBorder="1" applyProtection="1">
      <protection locked="0"/>
    </xf>
    <xf numFmtId="0" fontId="1" fillId="3" borderId="31" xfId="0" applyFont="1" applyFill="1" applyBorder="1" applyAlignment="1" applyProtection="1">
      <alignment horizontal="left" vertical="center"/>
      <protection locked="0"/>
    </xf>
    <xf numFmtId="0" fontId="3" fillId="0" borderId="32" xfId="0" applyFont="1" applyBorder="1" applyProtection="1">
      <protection locked="0"/>
    </xf>
    <xf numFmtId="0" fontId="3" fillId="0" borderId="64" xfId="0" applyFont="1" applyBorder="1" applyProtection="1">
      <protection locked="0"/>
    </xf>
    <xf numFmtId="0" fontId="3" fillId="0" borderId="33" xfId="0" applyFont="1" applyBorder="1" applyProtection="1">
      <protection locked="0"/>
    </xf>
    <xf numFmtId="0" fontId="1" fillId="3" borderId="46" xfId="0" applyFont="1" applyFill="1" applyBorder="1" applyAlignment="1" applyProtection="1">
      <alignment horizontal="left" vertical="center"/>
      <protection locked="0"/>
    </xf>
    <xf numFmtId="0" fontId="3" fillId="0" borderId="47" xfId="0" applyFont="1" applyBorder="1" applyProtection="1">
      <protection locked="0"/>
    </xf>
    <xf numFmtId="0" fontId="3" fillId="0" borderId="48" xfId="0" applyFont="1" applyBorder="1" applyProtection="1">
      <protection locked="0"/>
    </xf>
    <xf numFmtId="0" fontId="5" fillId="2" borderId="21" xfId="0" applyFont="1" applyFill="1" applyBorder="1" applyAlignment="1">
      <alignment horizontal="center"/>
    </xf>
    <xf numFmtId="0" fontId="3" fillId="0" borderId="22" xfId="0" applyFont="1" applyBorder="1"/>
    <xf numFmtId="0" fontId="3" fillId="0" borderId="23" xfId="0" applyFont="1" applyBorder="1"/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68" xfId="0" applyFont="1" applyBorder="1"/>
    <xf numFmtId="0" fontId="3" fillId="0" borderId="4" xfId="0" applyFont="1" applyBorder="1"/>
    <xf numFmtId="0" fontId="3" fillId="0" borderId="6" xfId="0" applyFont="1" applyBorder="1"/>
    <xf numFmtId="0" fontId="0" fillId="0" borderId="0" xfId="0"/>
    <xf numFmtId="0" fontId="3" fillId="0" borderId="7" xfId="0" applyFont="1" applyBorder="1"/>
    <xf numFmtId="0" fontId="3" fillId="0" borderId="9" xfId="0" applyFont="1" applyBorder="1"/>
    <xf numFmtId="0" fontId="4" fillId="2" borderId="12" xfId="0" applyFont="1" applyFill="1" applyBorder="1" applyAlignment="1">
      <alignment horizontal="center" vertical="center" wrapText="1"/>
    </xf>
    <xf numFmtId="0" fontId="3" fillId="0" borderId="13" xfId="0" applyFont="1" applyBorder="1"/>
    <xf numFmtId="0" fontId="3" fillId="0" borderId="14" xfId="0" applyFont="1" applyBorder="1"/>
    <xf numFmtId="0" fontId="7" fillId="2" borderId="24" xfId="0" applyFont="1" applyFill="1" applyBorder="1" applyAlignment="1">
      <alignment horizontal="center" wrapText="1"/>
    </xf>
    <xf numFmtId="0" fontId="3" fillId="0" borderId="25" xfId="0" applyFont="1" applyBorder="1"/>
    <xf numFmtId="0" fontId="1" fillId="3" borderId="26" xfId="0" applyFont="1" applyFill="1" applyBorder="1" applyAlignment="1" applyProtection="1">
      <alignment horizontal="left" vertical="center"/>
      <protection locked="0"/>
    </xf>
    <xf numFmtId="0" fontId="3" fillId="0" borderId="27" xfId="0" applyFont="1" applyBorder="1" applyProtection="1">
      <protection locked="0"/>
    </xf>
    <xf numFmtId="0" fontId="3" fillId="0" borderId="61" xfId="0" applyFont="1" applyBorder="1" applyProtection="1">
      <protection locked="0"/>
    </xf>
    <xf numFmtId="0" fontId="3" fillId="0" borderId="28" xfId="0" applyFont="1" applyBorder="1" applyProtection="1">
      <protection locked="0"/>
    </xf>
    <xf numFmtId="0" fontId="6" fillId="3" borderId="73" xfId="0" applyFont="1" applyFill="1" applyBorder="1" applyAlignment="1">
      <alignment horizontal="center" vertical="center" wrapText="1"/>
    </xf>
    <xf numFmtId="0" fontId="4" fillId="2" borderId="72" xfId="0" applyFont="1" applyFill="1" applyBorder="1" applyAlignment="1">
      <alignment horizontal="center"/>
    </xf>
    <xf numFmtId="0" fontId="4" fillId="2" borderId="67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7" fillId="2" borderId="44" xfId="0" applyFont="1" applyFill="1" applyBorder="1" applyAlignment="1">
      <alignment horizontal="center" wrapText="1"/>
    </xf>
    <xf numFmtId="0" fontId="3" fillId="0" borderId="45" xfId="0" applyFont="1" applyBorder="1"/>
    <xf numFmtId="0" fontId="7" fillId="2" borderId="24" xfId="0" applyFont="1" applyFill="1" applyBorder="1" applyAlignment="1">
      <alignment horizontal="center"/>
    </xf>
    <xf numFmtId="0" fontId="7" fillId="2" borderId="29" xfId="0" applyFont="1" applyFill="1" applyBorder="1" applyAlignment="1">
      <alignment horizontal="center"/>
    </xf>
    <xf numFmtId="0" fontId="3" fillId="0" borderId="30" xfId="0" applyFont="1" applyBorder="1"/>
    <xf numFmtId="0" fontId="7" fillId="2" borderId="49" xfId="0" applyFont="1" applyFill="1" applyBorder="1" applyAlignment="1">
      <alignment horizontal="center"/>
    </xf>
    <xf numFmtId="0" fontId="3" fillId="0" borderId="50" xfId="0" applyFont="1" applyBorder="1"/>
    <xf numFmtId="0" fontId="7" fillId="2" borderId="29" xfId="0" applyFont="1" applyFill="1" applyBorder="1" applyAlignment="1">
      <alignment horizontal="center" wrapText="1"/>
    </xf>
    <xf numFmtId="0" fontId="3" fillId="0" borderId="40" xfId="0" applyFont="1" applyBorder="1"/>
    <xf numFmtId="0" fontId="7" fillId="2" borderId="31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 applyProtection="1">
      <alignment horizontal="left" vertical="center"/>
      <protection locked="0"/>
    </xf>
    <xf numFmtId="0" fontId="3" fillId="0" borderId="38" xfId="0" applyFont="1" applyBorder="1" applyProtection="1">
      <protection locked="0"/>
    </xf>
    <xf numFmtId="0" fontId="3" fillId="0" borderId="39" xfId="0" applyFont="1" applyBorder="1" applyProtection="1">
      <protection locked="0"/>
    </xf>
    <xf numFmtId="0" fontId="7" fillId="2" borderId="41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vertical="center" wrapText="1"/>
    </xf>
    <xf numFmtId="0" fontId="7" fillId="4" borderId="37" xfId="0" applyFont="1" applyFill="1" applyBorder="1" applyAlignment="1">
      <alignment vertical="center" wrapText="1"/>
    </xf>
    <xf numFmtId="0" fontId="5" fillId="2" borderId="72" xfId="0" applyFont="1" applyFill="1" applyBorder="1" applyAlignment="1">
      <alignment horizontal="center" vertical="center" wrapText="1"/>
    </xf>
    <xf numFmtId="0" fontId="3" fillId="0" borderId="76" xfId="0" applyFont="1" applyBorder="1"/>
    <xf numFmtId="164" fontId="5" fillId="2" borderId="80" xfId="0" applyNumberFormat="1" applyFont="1" applyFill="1" applyBorder="1" applyAlignment="1">
      <alignment horizontal="center" vertical="center"/>
    </xf>
    <xf numFmtId="164" fontId="5" fillId="2" borderId="77" xfId="0" applyNumberFormat="1" applyFont="1" applyFill="1" applyBorder="1" applyAlignment="1">
      <alignment horizontal="center" vertical="center"/>
    </xf>
    <xf numFmtId="0" fontId="5" fillId="2" borderId="73" xfId="0" applyFont="1" applyFill="1" applyBorder="1" applyAlignment="1">
      <alignment horizontal="center" vertical="center" wrapText="1"/>
    </xf>
    <xf numFmtId="0" fontId="3" fillId="0" borderId="73" xfId="0" applyFont="1" applyBorder="1"/>
    <xf numFmtId="164" fontId="5" fillId="2" borderId="78" xfId="0" applyNumberFormat="1" applyFont="1" applyFill="1" applyBorder="1" applyAlignment="1">
      <alignment horizontal="center" vertical="center"/>
    </xf>
    <xf numFmtId="164" fontId="5" fillId="2" borderId="7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38100</xdr:rowOff>
    </xdr:from>
    <xdr:ext cx="428625" cy="5048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2"/>
  <sheetViews>
    <sheetView tabSelected="1" workbookViewId="0">
      <selection activeCell="G27" sqref="G27"/>
    </sheetView>
  </sheetViews>
  <sheetFormatPr defaultColWidth="14.42578125" defaultRowHeight="15" customHeight="1"/>
  <cols>
    <col min="1" max="1" width="6.7109375" style="1" customWidth="1"/>
    <col min="2" max="2" width="7.5703125" style="1" customWidth="1"/>
    <col min="3" max="3" width="27.140625" style="1" customWidth="1"/>
    <col min="4" max="4" width="9.28515625" style="1" customWidth="1"/>
    <col min="5" max="5" width="7.7109375" style="1" customWidth="1"/>
    <col min="6" max="6" width="5.85546875" style="1" customWidth="1"/>
    <col min="7" max="8" width="12.7109375" style="1" customWidth="1"/>
    <col min="9" max="9" width="13.140625" style="1" customWidth="1"/>
    <col min="10" max="10" width="1.85546875" style="1" customWidth="1"/>
    <col min="11" max="16384" width="14.42578125" style="1"/>
  </cols>
  <sheetData>
    <row r="1" spans="1:10">
      <c r="A1" s="9"/>
      <c r="B1" s="86" t="s">
        <v>0</v>
      </c>
      <c r="C1" s="87"/>
      <c r="D1" s="87"/>
      <c r="E1" s="87"/>
      <c r="F1" s="87"/>
      <c r="G1" s="87"/>
      <c r="H1" s="88"/>
      <c r="I1" s="89"/>
    </row>
    <row r="2" spans="1:10">
      <c r="A2" s="10"/>
      <c r="B2" s="90"/>
      <c r="C2" s="91"/>
      <c r="D2" s="91"/>
      <c r="E2" s="91"/>
      <c r="F2" s="91"/>
      <c r="G2" s="91"/>
      <c r="H2" s="91"/>
      <c r="I2" s="92"/>
      <c r="J2" s="2"/>
    </row>
    <row r="3" spans="1:10">
      <c r="A3" s="10"/>
      <c r="B3" s="93"/>
      <c r="C3" s="52"/>
      <c r="D3" s="52"/>
      <c r="E3" s="52"/>
      <c r="F3" s="52"/>
      <c r="G3" s="52"/>
      <c r="H3" s="53"/>
      <c r="I3" s="54"/>
      <c r="J3" s="2"/>
    </row>
    <row r="4" spans="1:10" ht="15" customHeight="1">
      <c r="A4" s="94" t="s">
        <v>67</v>
      </c>
      <c r="B4" s="95"/>
      <c r="C4" s="95"/>
      <c r="D4" s="95"/>
      <c r="E4" s="95"/>
      <c r="F4" s="95"/>
      <c r="G4" s="95"/>
      <c r="H4" s="88"/>
      <c r="I4" s="96"/>
      <c r="J4" s="2"/>
    </row>
    <row r="5" spans="1:10" ht="15" customHeight="1" thickBot="1">
      <c r="A5" s="104" t="s">
        <v>71</v>
      </c>
      <c r="B5" s="105"/>
      <c r="C5" s="105"/>
      <c r="D5" s="105"/>
      <c r="E5" s="105"/>
      <c r="F5" s="105"/>
      <c r="G5" s="105"/>
      <c r="H5" s="105"/>
      <c r="I5" s="106"/>
      <c r="J5" s="7"/>
    </row>
    <row r="6" spans="1:10" ht="15.75">
      <c r="A6" s="11"/>
      <c r="B6" s="12"/>
      <c r="C6" s="12"/>
      <c r="D6" s="12"/>
      <c r="E6" s="12"/>
      <c r="F6" s="12"/>
      <c r="G6" s="12"/>
      <c r="H6" s="13"/>
      <c r="I6" s="14"/>
      <c r="J6" s="3"/>
    </row>
    <row r="7" spans="1:10" ht="15" customHeight="1">
      <c r="A7" s="15"/>
      <c r="B7" s="103" t="s">
        <v>1</v>
      </c>
      <c r="C7" s="103"/>
      <c r="D7" s="103"/>
      <c r="E7" s="103"/>
      <c r="F7" s="103"/>
      <c r="G7" s="103"/>
      <c r="H7" s="103"/>
      <c r="I7" s="16"/>
      <c r="J7" s="3"/>
    </row>
    <row r="8" spans="1:10" ht="18" customHeight="1">
      <c r="A8" s="15"/>
      <c r="B8" s="103"/>
      <c r="C8" s="103"/>
      <c r="D8" s="103"/>
      <c r="E8" s="103"/>
      <c r="F8" s="103"/>
      <c r="G8" s="103"/>
      <c r="H8" s="103"/>
      <c r="I8" s="16"/>
      <c r="J8" s="3"/>
    </row>
    <row r="9" spans="1:10" ht="16.5" thickBot="1">
      <c r="A9" s="17"/>
      <c r="B9" s="18"/>
      <c r="C9" s="18"/>
      <c r="D9" s="18"/>
      <c r="E9" s="18"/>
      <c r="F9" s="18"/>
      <c r="G9" s="18"/>
      <c r="H9" s="19"/>
      <c r="I9" s="20"/>
      <c r="J9" s="3"/>
    </row>
    <row r="10" spans="1:10">
      <c r="A10" s="83" t="s">
        <v>2</v>
      </c>
      <c r="B10" s="84"/>
      <c r="C10" s="84"/>
      <c r="D10" s="84"/>
      <c r="E10" s="84"/>
      <c r="F10" s="84"/>
      <c r="G10" s="84"/>
      <c r="H10" s="53"/>
      <c r="I10" s="85"/>
      <c r="J10" s="2"/>
    </row>
    <row r="11" spans="1:10" ht="15" customHeight="1">
      <c r="A11" s="97" t="s">
        <v>3</v>
      </c>
      <c r="B11" s="98"/>
      <c r="C11" s="99"/>
      <c r="D11" s="100"/>
      <c r="E11" s="100"/>
      <c r="F11" s="100"/>
      <c r="G11" s="100"/>
      <c r="H11" s="101"/>
      <c r="I11" s="102"/>
      <c r="J11" s="2"/>
    </row>
    <row r="12" spans="1:10" ht="15" customHeight="1">
      <c r="A12" s="114" t="s">
        <v>4</v>
      </c>
      <c r="B12" s="111"/>
      <c r="C12" s="76"/>
      <c r="D12" s="77"/>
      <c r="E12" s="77"/>
      <c r="F12" s="77"/>
      <c r="G12" s="77"/>
      <c r="H12" s="78"/>
      <c r="I12" s="79"/>
      <c r="J12" s="2"/>
    </row>
    <row r="13" spans="1:10" ht="15" customHeight="1">
      <c r="A13" s="114" t="s">
        <v>5</v>
      </c>
      <c r="B13" s="111"/>
      <c r="C13" s="76"/>
      <c r="D13" s="77"/>
      <c r="E13" s="77"/>
      <c r="F13" s="77"/>
      <c r="G13" s="77"/>
      <c r="H13" s="78"/>
      <c r="I13" s="79"/>
      <c r="J13" s="2"/>
    </row>
    <row r="14" spans="1:10" ht="15" customHeight="1">
      <c r="A14" s="114" t="s">
        <v>6</v>
      </c>
      <c r="B14" s="111"/>
      <c r="C14" s="4"/>
      <c r="D14" s="116" t="s">
        <v>7</v>
      </c>
      <c r="E14" s="62"/>
      <c r="F14" s="111"/>
      <c r="G14" s="45"/>
      <c r="H14" s="46"/>
      <c r="I14" s="47"/>
      <c r="J14" s="2"/>
    </row>
    <row r="15" spans="1:10" ht="15" customHeight="1">
      <c r="A15" s="114" t="s">
        <v>8</v>
      </c>
      <c r="B15" s="111"/>
      <c r="C15" s="117"/>
      <c r="D15" s="118"/>
      <c r="E15" s="118"/>
      <c r="F15" s="118"/>
      <c r="G15" s="118"/>
      <c r="H15" s="118"/>
      <c r="I15" s="119"/>
      <c r="J15" s="2"/>
    </row>
    <row r="16" spans="1:10" ht="15" customHeight="1">
      <c r="A16" s="114" t="s">
        <v>9</v>
      </c>
      <c r="B16" s="115"/>
      <c r="C16" s="76"/>
      <c r="D16" s="77"/>
      <c r="E16" s="77"/>
      <c r="F16" s="77"/>
      <c r="G16" s="77"/>
      <c r="H16" s="78"/>
      <c r="I16" s="79"/>
      <c r="J16" s="2"/>
    </row>
    <row r="17" spans="1:10" ht="15" customHeight="1">
      <c r="A17" s="114" t="s">
        <v>10</v>
      </c>
      <c r="B17" s="111"/>
      <c r="C17" s="73"/>
      <c r="D17" s="74"/>
      <c r="E17" s="74"/>
      <c r="F17" s="74"/>
      <c r="G17" s="74"/>
      <c r="H17" s="74"/>
      <c r="I17" s="75"/>
      <c r="J17" s="2"/>
    </row>
    <row r="18" spans="1:10" ht="15" customHeight="1">
      <c r="A18" s="114" t="s">
        <v>11</v>
      </c>
      <c r="B18" s="111"/>
      <c r="C18" s="76"/>
      <c r="D18" s="77"/>
      <c r="E18" s="77"/>
      <c r="F18" s="77"/>
      <c r="G18" s="77"/>
      <c r="H18" s="78"/>
      <c r="I18" s="79"/>
      <c r="J18" s="2"/>
    </row>
    <row r="19" spans="1:10" ht="15" customHeight="1">
      <c r="A19" s="107" t="s">
        <v>12</v>
      </c>
      <c r="B19" s="108"/>
      <c r="C19" s="80"/>
      <c r="D19" s="81"/>
      <c r="E19" s="81"/>
      <c r="F19" s="81"/>
      <c r="G19" s="81"/>
      <c r="H19" s="81"/>
      <c r="I19" s="82"/>
      <c r="J19" s="2"/>
    </row>
    <row r="20" spans="1:10">
      <c r="A20" s="83" t="s">
        <v>13</v>
      </c>
      <c r="B20" s="84"/>
      <c r="C20" s="84"/>
      <c r="D20" s="84"/>
      <c r="E20" s="84"/>
      <c r="F20" s="84"/>
      <c r="G20" s="84"/>
      <c r="H20" s="53"/>
      <c r="I20" s="85"/>
      <c r="J20" s="2"/>
    </row>
    <row r="21" spans="1:10">
      <c r="A21" s="109" t="s">
        <v>14</v>
      </c>
      <c r="B21" s="98"/>
      <c r="C21" s="73"/>
      <c r="D21" s="74"/>
      <c r="E21" s="74"/>
      <c r="F21" s="74"/>
      <c r="G21" s="74"/>
      <c r="H21" s="74"/>
      <c r="I21" s="75"/>
      <c r="J21" s="2"/>
    </row>
    <row r="22" spans="1:10" ht="15.75" customHeight="1">
      <c r="A22" s="110" t="s">
        <v>15</v>
      </c>
      <c r="B22" s="111"/>
      <c r="C22" s="76"/>
      <c r="D22" s="77"/>
      <c r="E22" s="77"/>
      <c r="F22" s="77"/>
      <c r="G22" s="77"/>
      <c r="H22" s="78"/>
      <c r="I22" s="79"/>
      <c r="J22" s="2"/>
    </row>
    <row r="23" spans="1:10" ht="15.75" customHeight="1">
      <c r="A23" s="112" t="s">
        <v>16</v>
      </c>
      <c r="B23" s="113"/>
      <c r="C23" s="117"/>
      <c r="D23" s="118"/>
      <c r="E23" s="118"/>
      <c r="F23" s="118"/>
      <c r="G23" s="118"/>
      <c r="H23" s="118"/>
      <c r="I23" s="119"/>
      <c r="J23" s="2"/>
    </row>
    <row r="24" spans="1:10" ht="15.75" customHeight="1">
      <c r="A24" s="55" t="s">
        <v>17</v>
      </c>
      <c r="B24" s="56"/>
      <c r="C24" s="56"/>
      <c r="D24" s="56"/>
      <c r="E24" s="56"/>
      <c r="F24" s="56"/>
      <c r="G24" s="56"/>
      <c r="H24" s="56"/>
      <c r="I24" s="57"/>
      <c r="J24" s="2"/>
    </row>
    <row r="25" spans="1:10" ht="40.5" customHeight="1">
      <c r="A25" s="21" t="s">
        <v>18</v>
      </c>
      <c r="B25" s="22" t="s">
        <v>19</v>
      </c>
      <c r="C25" s="120" t="s">
        <v>20</v>
      </c>
      <c r="D25" s="98"/>
      <c r="E25" s="22" t="s">
        <v>21</v>
      </c>
      <c r="F25" s="22" t="s">
        <v>22</v>
      </c>
      <c r="G25" s="22" t="s">
        <v>63</v>
      </c>
      <c r="H25" s="23" t="s">
        <v>61</v>
      </c>
      <c r="I25" s="28" t="s">
        <v>62</v>
      </c>
      <c r="J25" s="2"/>
    </row>
    <row r="26" spans="1:10" ht="39.75" customHeight="1">
      <c r="A26" s="24">
        <v>1</v>
      </c>
      <c r="B26" s="25" t="s">
        <v>23</v>
      </c>
      <c r="C26" s="121" t="s">
        <v>24</v>
      </c>
      <c r="D26" s="111"/>
      <c r="E26" s="25" t="s">
        <v>21</v>
      </c>
      <c r="F26" s="25">
        <v>1</v>
      </c>
      <c r="G26" s="5"/>
      <c r="H26" s="29" t="s">
        <v>64</v>
      </c>
      <c r="I26" s="30" t="s">
        <v>64</v>
      </c>
      <c r="J26" s="2"/>
    </row>
    <row r="27" spans="1:10" ht="39.75" customHeight="1">
      <c r="A27" s="24">
        <v>1</v>
      </c>
      <c r="B27" s="25" t="s">
        <v>25</v>
      </c>
      <c r="C27" s="121" t="s">
        <v>26</v>
      </c>
      <c r="D27" s="111"/>
      <c r="E27" s="25" t="s">
        <v>27</v>
      </c>
      <c r="F27" s="25">
        <v>120</v>
      </c>
      <c r="G27" s="5"/>
      <c r="H27" s="31">
        <f>ROUNDDOWN((F27*G27),2)</f>
        <v>0</v>
      </c>
      <c r="I27" s="32">
        <f>ROUNDDOWN((H27*12),2)</f>
        <v>0</v>
      </c>
      <c r="J27" s="2"/>
    </row>
    <row r="28" spans="1:10" ht="39.75" customHeight="1">
      <c r="A28" s="24">
        <v>1</v>
      </c>
      <c r="B28" s="25" t="s">
        <v>28</v>
      </c>
      <c r="C28" s="121" t="s">
        <v>29</v>
      </c>
      <c r="D28" s="111"/>
      <c r="E28" s="25" t="s">
        <v>30</v>
      </c>
      <c r="F28" s="25">
        <v>1000</v>
      </c>
      <c r="G28" s="5" t="s">
        <v>31</v>
      </c>
      <c r="H28" s="29" t="s">
        <v>31</v>
      </c>
      <c r="I28" s="30" t="s">
        <v>31</v>
      </c>
      <c r="J28" s="2"/>
    </row>
    <row r="29" spans="1:10" ht="39.75" customHeight="1">
      <c r="A29" s="24">
        <v>1</v>
      </c>
      <c r="B29" s="25" t="s">
        <v>32</v>
      </c>
      <c r="C29" s="121" t="s">
        <v>33</v>
      </c>
      <c r="D29" s="111"/>
      <c r="E29" s="25" t="s">
        <v>34</v>
      </c>
      <c r="F29" s="25">
        <v>3260</v>
      </c>
      <c r="G29" s="5" t="s">
        <v>31</v>
      </c>
      <c r="H29" s="31" t="s">
        <v>31</v>
      </c>
      <c r="I29" s="32" t="s">
        <v>31</v>
      </c>
      <c r="J29" s="2"/>
    </row>
    <row r="30" spans="1:10" ht="39.75" customHeight="1">
      <c r="A30" s="24">
        <v>1</v>
      </c>
      <c r="B30" s="25" t="s">
        <v>35</v>
      </c>
      <c r="C30" s="121" t="s">
        <v>36</v>
      </c>
      <c r="D30" s="111"/>
      <c r="E30" s="25" t="s">
        <v>34</v>
      </c>
      <c r="F30" s="25">
        <v>590</v>
      </c>
      <c r="G30" s="5" t="s">
        <v>31</v>
      </c>
      <c r="H30" s="29" t="s">
        <v>31</v>
      </c>
      <c r="I30" s="30" t="s">
        <v>31</v>
      </c>
      <c r="J30" s="2"/>
    </row>
    <row r="31" spans="1:10" ht="39.75" customHeight="1">
      <c r="A31" s="24">
        <v>1</v>
      </c>
      <c r="B31" s="25" t="s">
        <v>37</v>
      </c>
      <c r="C31" s="121" t="s">
        <v>38</v>
      </c>
      <c r="D31" s="111"/>
      <c r="E31" s="25" t="s">
        <v>34</v>
      </c>
      <c r="F31" s="25">
        <v>90</v>
      </c>
      <c r="G31" s="5" t="s">
        <v>31</v>
      </c>
      <c r="H31" s="29" t="s">
        <v>31</v>
      </c>
      <c r="I31" s="30" t="s">
        <v>31</v>
      </c>
      <c r="J31" s="2"/>
    </row>
    <row r="32" spans="1:10" ht="39.75" customHeight="1">
      <c r="A32" s="24">
        <v>1</v>
      </c>
      <c r="B32" s="25" t="s">
        <v>39</v>
      </c>
      <c r="C32" s="121" t="s">
        <v>40</v>
      </c>
      <c r="D32" s="111"/>
      <c r="E32" s="25" t="s">
        <v>34</v>
      </c>
      <c r="F32" s="25">
        <v>1150</v>
      </c>
      <c r="G32" s="5" t="s">
        <v>31</v>
      </c>
      <c r="H32" s="29" t="s">
        <v>31</v>
      </c>
      <c r="I32" s="30" t="s">
        <v>31</v>
      </c>
      <c r="J32" s="2"/>
    </row>
    <row r="33" spans="1:10" ht="39.75" customHeight="1">
      <c r="A33" s="24">
        <v>1</v>
      </c>
      <c r="B33" s="26" t="s">
        <v>41</v>
      </c>
      <c r="C33" s="121" t="s">
        <v>42</v>
      </c>
      <c r="D33" s="111"/>
      <c r="E33" s="25" t="s">
        <v>34</v>
      </c>
      <c r="F33" s="25">
        <v>1</v>
      </c>
      <c r="G33" s="5"/>
      <c r="H33" s="31">
        <f t="shared" ref="H33:H39" si="0">ROUNDDOWN((F33*G33),2)</f>
        <v>0</v>
      </c>
      <c r="I33" s="32">
        <f t="shared" ref="I33:I38" si="1">ROUNDDOWN((H33*12),2)</f>
        <v>0</v>
      </c>
      <c r="J33" s="2"/>
    </row>
    <row r="34" spans="1:10" ht="39.75" customHeight="1">
      <c r="A34" s="24">
        <v>1</v>
      </c>
      <c r="B34" s="26" t="s">
        <v>43</v>
      </c>
      <c r="C34" s="121" t="s">
        <v>44</v>
      </c>
      <c r="D34" s="111"/>
      <c r="E34" s="25" t="s">
        <v>34</v>
      </c>
      <c r="F34" s="25">
        <v>1</v>
      </c>
      <c r="G34" s="5"/>
      <c r="H34" s="31">
        <f t="shared" si="0"/>
        <v>0</v>
      </c>
      <c r="I34" s="32">
        <f t="shared" si="1"/>
        <v>0</v>
      </c>
      <c r="J34" s="2"/>
    </row>
    <row r="35" spans="1:10" ht="39.75" customHeight="1">
      <c r="A35" s="24">
        <v>1</v>
      </c>
      <c r="B35" s="26" t="s">
        <v>45</v>
      </c>
      <c r="C35" s="121" t="s">
        <v>46</v>
      </c>
      <c r="D35" s="111"/>
      <c r="E35" s="25" t="s">
        <v>34</v>
      </c>
      <c r="F35" s="25">
        <v>1</v>
      </c>
      <c r="G35" s="5"/>
      <c r="H35" s="29">
        <f t="shared" si="0"/>
        <v>0</v>
      </c>
      <c r="I35" s="30">
        <f t="shared" si="1"/>
        <v>0</v>
      </c>
      <c r="J35" s="2"/>
    </row>
    <row r="36" spans="1:10" ht="39.75" customHeight="1">
      <c r="A36" s="24">
        <v>1</v>
      </c>
      <c r="B36" s="26" t="s">
        <v>47</v>
      </c>
      <c r="C36" s="121" t="s">
        <v>48</v>
      </c>
      <c r="D36" s="111"/>
      <c r="E36" s="25" t="s">
        <v>34</v>
      </c>
      <c r="F36" s="25">
        <v>1</v>
      </c>
      <c r="G36" s="5"/>
      <c r="H36" s="29">
        <f t="shared" si="0"/>
        <v>0</v>
      </c>
      <c r="I36" s="30">
        <f t="shared" si="1"/>
        <v>0</v>
      </c>
      <c r="J36" s="2"/>
    </row>
    <row r="37" spans="1:10" ht="39.75" customHeight="1">
      <c r="A37" s="24">
        <v>1</v>
      </c>
      <c r="B37" s="26" t="s">
        <v>49</v>
      </c>
      <c r="C37" s="121" t="s">
        <v>50</v>
      </c>
      <c r="D37" s="111"/>
      <c r="E37" s="25" t="s">
        <v>34</v>
      </c>
      <c r="F37" s="25">
        <v>1</v>
      </c>
      <c r="G37" s="5"/>
      <c r="H37" s="31">
        <f t="shared" si="0"/>
        <v>0</v>
      </c>
      <c r="I37" s="32">
        <f t="shared" si="1"/>
        <v>0</v>
      </c>
      <c r="J37" s="2"/>
    </row>
    <row r="38" spans="1:10" ht="39.75" customHeight="1">
      <c r="A38" s="24">
        <v>1</v>
      </c>
      <c r="B38" s="26" t="s">
        <v>51</v>
      </c>
      <c r="C38" s="121" t="s">
        <v>52</v>
      </c>
      <c r="D38" s="111"/>
      <c r="E38" s="25" t="s">
        <v>34</v>
      </c>
      <c r="F38" s="25">
        <v>1</v>
      </c>
      <c r="G38" s="5"/>
      <c r="H38" s="29">
        <f t="shared" si="0"/>
        <v>0</v>
      </c>
      <c r="I38" s="30">
        <f t="shared" si="1"/>
        <v>0</v>
      </c>
      <c r="J38" s="2"/>
    </row>
    <row r="39" spans="1:10" ht="39.75" customHeight="1">
      <c r="A39" s="27">
        <v>1</v>
      </c>
      <c r="B39" s="26" t="s">
        <v>53</v>
      </c>
      <c r="C39" s="122" t="s">
        <v>54</v>
      </c>
      <c r="D39" s="113"/>
      <c r="E39" s="26" t="s">
        <v>34</v>
      </c>
      <c r="F39" s="26">
        <v>1</v>
      </c>
      <c r="G39" s="6"/>
      <c r="H39" s="33">
        <f t="shared" si="0"/>
        <v>0</v>
      </c>
      <c r="I39" s="34">
        <f>ROUNDDOWN((H39*12),2)</f>
        <v>0</v>
      </c>
      <c r="J39" s="2"/>
    </row>
    <row r="40" spans="1:10" ht="39.75" customHeight="1">
      <c r="A40" s="127" t="s">
        <v>65</v>
      </c>
      <c r="B40" s="128"/>
      <c r="C40" s="128"/>
      <c r="D40" s="128"/>
      <c r="E40" s="128"/>
      <c r="F40" s="128"/>
      <c r="G40" s="128"/>
      <c r="H40" s="129">
        <f>SUM(H33:H39,H27)</f>
        <v>0</v>
      </c>
      <c r="I40" s="130"/>
      <c r="J40" s="7"/>
    </row>
    <row r="41" spans="1:10" ht="39.75" customHeight="1" thickBot="1">
      <c r="A41" s="123" t="s">
        <v>66</v>
      </c>
      <c r="B41" s="53"/>
      <c r="C41" s="53"/>
      <c r="D41" s="53"/>
      <c r="E41" s="53"/>
      <c r="F41" s="53"/>
      <c r="G41" s="124"/>
      <c r="H41" s="125">
        <f>SUM(G26,I27,I33:I39)</f>
        <v>0</v>
      </c>
      <c r="I41" s="126"/>
      <c r="J41" s="2"/>
    </row>
    <row r="42" spans="1:10" ht="15.75" customHeight="1" thickBot="1">
      <c r="A42" s="55" t="s">
        <v>55</v>
      </c>
      <c r="B42" s="56"/>
      <c r="C42" s="56"/>
      <c r="D42" s="56"/>
      <c r="E42" s="56"/>
      <c r="F42" s="56"/>
      <c r="G42" s="56"/>
      <c r="H42" s="56"/>
      <c r="I42" s="57"/>
      <c r="J42" s="2"/>
    </row>
    <row r="43" spans="1:10" ht="18.75" customHeight="1">
      <c r="A43" s="58" t="s">
        <v>68</v>
      </c>
      <c r="B43" s="59"/>
      <c r="C43" s="59"/>
      <c r="D43" s="59"/>
      <c r="E43" s="59"/>
      <c r="F43" s="59"/>
      <c r="G43" s="60"/>
      <c r="H43" s="69" t="s">
        <v>69</v>
      </c>
      <c r="I43" s="70"/>
      <c r="J43" s="2"/>
    </row>
    <row r="44" spans="1:10" ht="21" customHeight="1">
      <c r="A44" s="61" t="s">
        <v>56</v>
      </c>
      <c r="B44" s="62"/>
      <c r="C44" s="62"/>
      <c r="D44" s="62"/>
      <c r="E44" s="62"/>
      <c r="F44" s="62"/>
      <c r="G44" s="62"/>
      <c r="H44" s="63"/>
      <c r="I44" s="64"/>
      <c r="J44" s="2"/>
    </row>
    <row r="45" spans="1:10" ht="35.25" customHeight="1">
      <c r="A45" s="65" t="s">
        <v>57</v>
      </c>
      <c r="B45" s="62"/>
      <c r="C45" s="62"/>
      <c r="D45" s="62"/>
      <c r="E45" s="62"/>
      <c r="F45" s="62"/>
      <c r="G45" s="62"/>
      <c r="H45" s="63"/>
      <c r="I45" s="64"/>
      <c r="J45" s="2"/>
    </row>
    <row r="46" spans="1:10" ht="23.25" customHeight="1">
      <c r="A46" s="35" t="s">
        <v>58</v>
      </c>
      <c r="B46" s="66"/>
      <c r="C46" s="67"/>
      <c r="D46" s="36"/>
      <c r="E46" s="36"/>
      <c r="F46" s="36"/>
      <c r="G46" s="36"/>
      <c r="H46" s="37"/>
      <c r="I46" s="38"/>
      <c r="J46" s="2"/>
    </row>
    <row r="47" spans="1:10" ht="23.25" customHeight="1">
      <c r="A47" s="35" t="s">
        <v>59</v>
      </c>
      <c r="B47" s="68"/>
      <c r="C47" s="67"/>
      <c r="D47" s="36"/>
      <c r="E47" s="36"/>
      <c r="F47" s="36"/>
      <c r="G47" s="36"/>
      <c r="H47" s="37"/>
      <c r="I47" s="38"/>
      <c r="J47" s="2"/>
    </row>
    <row r="48" spans="1:10" ht="15.75" customHeight="1">
      <c r="A48" s="39"/>
      <c r="B48" s="40"/>
      <c r="C48" s="40"/>
      <c r="D48" s="40"/>
      <c r="E48" s="40"/>
      <c r="F48" s="40"/>
      <c r="G48" s="40"/>
      <c r="H48" s="41"/>
      <c r="I48" s="42"/>
      <c r="J48" s="2"/>
    </row>
    <row r="49" spans="1:10" ht="15.75" customHeight="1" thickBot="1">
      <c r="A49" s="43"/>
      <c r="B49" s="72"/>
      <c r="C49" s="72"/>
      <c r="D49" s="72"/>
      <c r="E49" s="72"/>
      <c r="F49" s="72"/>
      <c r="G49" s="72"/>
      <c r="H49" s="72"/>
      <c r="I49" s="44"/>
      <c r="J49" s="2"/>
    </row>
    <row r="50" spans="1:10" ht="15.75" customHeight="1">
      <c r="A50" s="43"/>
      <c r="B50" s="71" t="s">
        <v>70</v>
      </c>
      <c r="C50" s="71"/>
      <c r="D50" s="71"/>
      <c r="E50" s="71"/>
      <c r="F50" s="71"/>
      <c r="G50" s="71"/>
      <c r="H50" s="71"/>
      <c r="I50" s="44"/>
      <c r="J50" s="2"/>
    </row>
    <row r="51" spans="1:10" ht="15.75" customHeight="1">
      <c r="A51" s="48" t="s">
        <v>60</v>
      </c>
      <c r="B51" s="49"/>
      <c r="C51" s="49"/>
      <c r="D51" s="49"/>
      <c r="E51" s="49"/>
      <c r="F51" s="49"/>
      <c r="G51" s="49"/>
      <c r="H51" s="49"/>
      <c r="I51" s="50"/>
      <c r="J51" s="2"/>
    </row>
    <row r="52" spans="1:10" ht="15.75" customHeight="1">
      <c r="A52" s="51"/>
      <c r="B52" s="52"/>
      <c r="C52" s="52"/>
      <c r="D52" s="52"/>
      <c r="E52" s="52"/>
      <c r="F52" s="52"/>
      <c r="G52" s="52"/>
      <c r="H52" s="53"/>
      <c r="I52" s="54"/>
      <c r="J52" s="2"/>
    </row>
    <row r="53" spans="1:10" ht="15.75" customHeight="1"/>
    <row r="54" spans="1:10" ht="15.75" customHeight="1">
      <c r="A54" s="3"/>
      <c r="B54" s="3"/>
      <c r="C54" s="3"/>
      <c r="D54" s="3"/>
      <c r="E54" s="3"/>
      <c r="F54" s="3"/>
      <c r="G54" s="3"/>
      <c r="H54" s="3"/>
      <c r="I54" s="3"/>
    </row>
    <row r="55" spans="1:10" ht="15.75" customHeight="1">
      <c r="A55" s="3"/>
      <c r="B55" s="3"/>
      <c r="C55" s="3"/>
      <c r="D55" s="3"/>
      <c r="E55" s="3"/>
      <c r="F55" s="3"/>
      <c r="G55" s="3"/>
      <c r="H55" s="3"/>
      <c r="I55" s="3"/>
    </row>
    <row r="56" spans="1:10" ht="15.75" customHeight="1">
      <c r="A56" s="3"/>
      <c r="B56" s="3"/>
      <c r="C56" s="3"/>
      <c r="D56" s="3"/>
      <c r="E56" s="3"/>
      <c r="F56" s="3"/>
      <c r="G56" s="3"/>
      <c r="H56" s="3"/>
      <c r="I56" s="3"/>
    </row>
    <row r="57" spans="1:10" ht="15.75" customHeight="1">
      <c r="A57" s="3"/>
      <c r="B57" s="3"/>
      <c r="C57" s="3"/>
      <c r="D57" s="3"/>
      <c r="E57" s="3"/>
      <c r="F57" s="3"/>
      <c r="G57" s="3"/>
      <c r="H57" s="3"/>
      <c r="I57" s="3"/>
    </row>
    <row r="58" spans="1:10" ht="15.75" customHeight="1">
      <c r="A58" s="3"/>
      <c r="B58" s="3"/>
      <c r="C58" s="3"/>
      <c r="D58" s="3"/>
      <c r="E58" s="3"/>
      <c r="F58" s="3"/>
      <c r="G58" s="3"/>
      <c r="H58" s="3"/>
      <c r="I58" s="3"/>
    </row>
    <row r="59" spans="1:10" ht="15.75" customHeight="1">
      <c r="A59" s="3"/>
      <c r="B59" s="3"/>
      <c r="C59" s="3"/>
      <c r="D59" s="3"/>
      <c r="E59" s="3"/>
      <c r="F59" s="3"/>
      <c r="G59" s="3"/>
      <c r="H59" s="3"/>
      <c r="I59" s="3"/>
    </row>
    <row r="60" spans="1:10" ht="15.75" hidden="1" customHeight="1">
      <c r="A60" s="3"/>
      <c r="B60" s="3"/>
      <c r="C60" s="3"/>
      <c r="D60" s="3"/>
      <c r="E60" s="3"/>
      <c r="F60" s="3"/>
      <c r="G60" s="3"/>
      <c r="H60" s="3"/>
      <c r="I60" s="3"/>
    </row>
    <row r="61" spans="1:10" ht="15.75" hidden="1" customHeight="1">
      <c r="A61" s="3"/>
      <c r="B61" s="3"/>
      <c r="C61" s="3"/>
      <c r="D61" s="3"/>
      <c r="E61" s="3"/>
      <c r="F61" s="3"/>
      <c r="G61" s="3"/>
      <c r="H61" s="3"/>
      <c r="I61" s="8"/>
    </row>
    <row r="62" spans="1:10" ht="15.75" customHeight="1">
      <c r="A62" s="3"/>
      <c r="B62" s="3"/>
      <c r="C62" s="3"/>
      <c r="D62" s="3"/>
      <c r="E62" s="3"/>
      <c r="F62" s="3"/>
      <c r="G62" s="3"/>
      <c r="H62" s="3"/>
      <c r="I62" s="3"/>
    </row>
    <row r="63" spans="1:10" ht="15.75" customHeight="1">
      <c r="A63" s="3"/>
      <c r="B63" s="3"/>
      <c r="C63" s="3"/>
      <c r="D63" s="3"/>
      <c r="E63" s="3"/>
      <c r="F63" s="3"/>
      <c r="G63" s="3"/>
      <c r="H63" s="3"/>
      <c r="I63" s="3"/>
    </row>
    <row r="64" spans="1:10" ht="15.75" customHeight="1">
      <c r="A64" s="3"/>
      <c r="B64" s="3"/>
      <c r="C64" s="3"/>
      <c r="D64" s="3"/>
      <c r="E64" s="3"/>
      <c r="F64" s="3"/>
      <c r="G64" s="3"/>
      <c r="H64" s="3"/>
      <c r="I64" s="3"/>
    </row>
    <row r="65" spans="1:9" ht="15.75" customHeight="1">
      <c r="A65" s="3"/>
      <c r="B65" s="3"/>
      <c r="C65" s="3"/>
      <c r="D65" s="3"/>
      <c r="E65" s="3"/>
      <c r="F65" s="3"/>
      <c r="G65" s="3"/>
      <c r="H65" s="3"/>
      <c r="I65" s="3"/>
    </row>
    <row r="66" spans="1:9" ht="15.75" customHeight="1">
      <c r="A66" s="3"/>
      <c r="B66" s="3"/>
      <c r="C66" s="3"/>
      <c r="D66" s="3"/>
      <c r="E66" s="3"/>
      <c r="F66" s="3"/>
      <c r="G66" s="3"/>
      <c r="H66" s="3"/>
      <c r="I66" s="3"/>
    </row>
    <row r="67" spans="1:9" ht="15.75" customHeight="1">
      <c r="A67" s="3"/>
      <c r="B67" s="3"/>
      <c r="C67" s="3"/>
      <c r="D67" s="3"/>
      <c r="E67" s="3"/>
      <c r="F67" s="3"/>
      <c r="G67" s="3"/>
      <c r="H67" s="3"/>
      <c r="I67" s="3"/>
    </row>
    <row r="68" spans="1:9" ht="15.75" customHeight="1">
      <c r="A68" s="3"/>
      <c r="B68" s="3"/>
      <c r="C68" s="3"/>
      <c r="D68" s="3"/>
      <c r="E68" s="3"/>
      <c r="F68" s="3"/>
      <c r="G68" s="3"/>
      <c r="H68" s="3"/>
      <c r="I68" s="3"/>
    </row>
    <row r="69" spans="1:9" ht="15.75" customHeight="1">
      <c r="A69" s="3"/>
      <c r="B69" s="3"/>
      <c r="C69" s="3"/>
      <c r="D69" s="3"/>
      <c r="E69" s="3"/>
      <c r="F69" s="3"/>
      <c r="G69" s="3"/>
      <c r="H69" s="3"/>
      <c r="I69" s="3"/>
    </row>
    <row r="70" spans="1:9" ht="15.75" customHeight="1">
      <c r="A70" s="3"/>
      <c r="B70" s="3"/>
      <c r="C70" s="3"/>
      <c r="D70" s="3"/>
      <c r="E70" s="3"/>
      <c r="F70" s="3"/>
      <c r="G70" s="3"/>
      <c r="H70" s="3"/>
      <c r="I70" s="3"/>
    </row>
    <row r="71" spans="1:9" ht="15.75" customHeight="1">
      <c r="A71" s="3"/>
      <c r="B71" s="3"/>
      <c r="C71" s="3"/>
      <c r="D71" s="3"/>
      <c r="E71" s="3"/>
      <c r="F71" s="3"/>
      <c r="G71" s="3"/>
      <c r="H71" s="3"/>
      <c r="I71" s="3"/>
    </row>
    <row r="72" spans="1:9" ht="15.75" customHeight="1">
      <c r="A72" s="3"/>
      <c r="B72" s="3"/>
      <c r="C72" s="3"/>
      <c r="D72" s="3"/>
      <c r="E72" s="3"/>
      <c r="F72" s="3"/>
      <c r="G72" s="3"/>
      <c r="H72" s="3"/>
      <c r="I72" s="3"/>
    </row>
    <row r="73" spans="1:9" ht="15.75" customHeight="1">
      <c r="A73" s="3"/>
      <c r="B73" s="3"/>
      <c r="C73" s="3"/>
      <c r="D73" s="3"/>
      <c r="E73" s="3"/>
      <c r="F73" s="3"/>
      <c r="G73" s="3"/>
      <c r="H73" s="3"/>
      <c r="I73" s="3"/>
    </row>
    <row r="74" spans="1:9" ht="15.75" customHeight="1">
      <c r="A74" s="3"/>
      <c r="B74" s="3"/>
      <c r="C74" s="3"/>
      <c r="D74" s="3"/>
      <c r="E74" s="3"/>
      <c r="F74" s="3"/>
      <c r="G74" s="3"/>
      <c r="H74" s="3"/>
      <c r="I74" s="3"/>
    </row>
    <row r="75" spans="1:9" ht="15.75" customHeight="1">
      <c r="A75" s="3"/>
      <c r="B75" s="3"/>
      <c r="C75" s="3"/>
      <c r="D75" s="3"/>
      <c r="E75" s="3"/>
      <c r="F75" s="3"/>
      <c r="G75" s="3"/>
      <c r="H75" s="3"/>
      <c r="I75" s="3"/>
    </row>
    <row r="76" spans="1:9" ht="15.75" customHeight="1">
      <c r="A76" s="3"/>
      <c r="B76" s="3"/>
      <c r="C76" s="3"/>
      <c r="D76" s="3"/>
      <c r="E76" s="3"/>
      <c r="F76" s="3"/>
      <c r="G76" s="3"/>
      <c r="H76" s="3"/>
      <c r="I76" s="3"/>
    </row>
    <row r="77" spans="1:9" ht="15.75" customHeight="1">
      <c r="A77" s="3"/>
      <c r="B77" s="3"/>
      <c r="C77" s="3"/>
      <c r="D77" s="3"/>
      <c r="E77" s="3"/>
      <c r="F77" s="3"/>
      <c r="G77" s="3"/>
      <c r="H77" s="3"/>
      <c r="I77" s="3"/>
    </row>
    <row r="78" spans="1:9" ht="15.75" customHeight="1">
      <c r="A78" s="3"/>
      <c r="B78" s="3"/>
      <c r="C78" s="3"/>
      <c r="D78" s="3"/>
      <c r="E78" s="3"/>
      <c r="F78" s="3"/>
      <c r="G78" s="3"/>
      <c r="H78" s="3"/>
      <c r="I78" s="3"/>
    </row>
    <row r="79" spans="1:9" ht="15.75" customHeight="1">
      <c r="A79" s="3"/>
      <c r="B79" s="3"/>
      <c r="C79" s="3"/>
      <c r="D79" s="3"/>
      <c r="E79" s="3"/>
      <c r="F79" s="3"/>
      <c r="G79" s="3"/>
      <c r="H79" s="3"/>
      <c r="I79" s="3"/>
    </row>
    <row r="80" spans="1:9" ht="15.75" customHeight="1">
      <c r="A80" s="3"/>
      <c r="B80" s="3"/>
      <c r="C80" s="3"/>
      <c r="D80" s="3"/>
      <c r="E80" s="3"/>
      <c r="F80" s="3"/>
      <c r="G80" s="3"/>
      <c r="H80" s="3"/>
      <c r="I80" s="3"/>
    </row>
    <row r="81" spans="1:9" ht="15.75" customHeight="1">
      <c r="A81" s="3"/>
      <c r="B81" s="3"/>
      <c r="C81" s="3"/>
      <c r="D81" s="3"/>
      <c r="E81" s="3"/>
      <c r="F81" s="3"/>
      <c r="G81" s="3"/>
      <c r="H81" s="3"/>
      <c r="I81" s="3"/>
    </row>
    <row r="82" spans="1:9" ht="15.75" customHeight="1">
      <c r="A82" s="3"/>
      <c r="B82" s="3"/>
      <c r="C82" s="3"/>
      <c r="D82" s="3"/>
      <c r="E82" s="3"/>
      <c r="F82" s="3"/>
      <c r="G82" s="3"/>
      <c r="H82" s="3"/>
      <c r="I82" s="3"/>
    </row>
    <row r="83" spans="1:9" ht="15.75" customHeight="1">
      <c r="A83" s="3"/>
      <c r="B83" s="3"/>
      <c r="C83" s="3"/>
      <c r="D83" s="3"/>
      <c r="E83" s="3"/>
      <c r="F83" s="3"/>
      <c r="G83" s="3"/>
      <c r="H83" s="3"/>
      <c r="I83" s="3"/>
    </row>
    <row r="84" spans="1:9" ht="15.75" customHeight="1">
      <c r="A84" s="3"/>
      <c r="B84" s="3"/>
      <c r="C84" s="3"/>
      <c r="D84" s="3"/>
      <c r="E84" s="3"/>
      <c r="F84" s="3"/>
      <c r="G84" s="3"/>
      <c r="H84" s="3"/>
      <c r="I84" s="3"/>
    </row>
    <row r="85" spans="1:9" ht="15.75" customHeight="1">
      <c r="A85" s="3"/>
      <c r="B85" s="3"/>
      <c r="C85" s="3"/>
      <c r="D85" s="3"/>
      <c r="E85" s="3"/>
      <c r="F85" s="3"/>
      <c r="G85" s="3"/>
      <c r="H85" s="3"/>
      <c r="I85" s="3"/>
    </row>
    <row r="86" spans="1:9" ht="15.75" customHeight="1">
      <c r="A86" s="3"/>
      <c r="B86" s="3"/>
      <c r="C86" s="3"/>
      <c r="D86" s="3"/>
      <c r="E86" s="3"/>
      <c r="F86" s="3"/>
      <c r="G86" s="3"/>
      <c r="H86" s="3"/>
      <c r="I86" s="3"/>
    </row>
    <row r="87" spans="1:9" ht="15.75" customHeight="1">
      <c r="A87" s="3"/>
      <c r="B87" s="3"/>
      <c r="C87" s="3"/>
      <c r="D87" s="3"/>
      <c r="E87" s="3"/>
      <c r="F87" s="3"/>
      <c r="G87" s="3"/>
      <c r="H87" s="3"/>
      <c r="I87" s="3"/>
    </row>
    <row r="88" spans="1:9" ht="15.75" customHeight="1">
      <c r="A88" s="3"/>
      <c r="B88" s="3"/>
      <c r="C88" s="3"/>
      <c r="D88" s="3"/>
      <c r="E88" s="3"/>
      <c r="F88" s="3"/>
      <c r="G88" s="3"/>
      <c r="H88" s="3"/>
      <c r="I88" s="3"/>
    </row>
    <row r="89" spans="1:9" ht="15.75" customHeight="1">
      <c r="A89" s="3"/>
      <c r="B89" s="3"/>
      <c r="C89" s="3"/>
      <c r="D89" s="3"/>
      <c r="E89" s="3"/>
      <c r="F89" s="3"/>
      <c r="G89" s="3"/>
      <c r="H89" s="3"/>
      <c r="I89" s="3"/>
    </row>
    <row r="90" spans="1:9" ht="15.75" customHeight="1">
      <c r="A90" s="3"/>
      <c r="B90" s="3"/>
      <c r="C90" s="3"/>
      <c r="D90" s="3"/>
      <c r="E90" s="3"/>
      <c r="F90" s="3"/>
      <c r="G90" s="3"/>
      <c r="H90" s="3"/>
      <c r="I90" s="3"/>
    </row>
    <row r="91" spans="1:9" ht="15.75" customHeight="1">
      <c r="A91" s="3"/>
      <c r="B91" s="3"/>
      <c r="C91" s="3"/>
      <c r="D91" s="3"/>
      <c r="E91" s="3"/>
      <c r="F91" s="3"/>
      <c r="G91" s="3"/>
      <c r="H91" s="3"/>
      <c r="I91" s="3"/>
    </row>
    <row r="92" spans="1:9" ht="15.75" customHeight="1">
      <c r="A92" s="3"/>
      <c r="B92" s="3"/>
      <c r="C92" s="3"/>
      <c r="D92" s="3"/>
      <c r="E92" s="3"/>
      <c r="F92" s="3"/>
      <c r="G92" s="3"/>
      <c r="H92" s="3"/>
      <c r="I92" s="3"/>
    </row>
    <row r="93" spans="1:9" ht="15.75" customHeight="1">
      <c r="A93" s="3"/>
      <c r="B93" s="3"/>
      <c r="C93" s="3"/>
      <c r="D93" s="3"/>
      <c r="E93" s="3"/>
      <c r="F93" s="3"/>
      <c r="G93" s="3"/>
      <c r="H93" s="3"/>
      <c r="I93" s="3"/>
    </row>
    <row r="94" spans="1:9" ht="15.75" customHeight="1">
      <c r="A94" s="3"/>
      <c r="B94" s="3"/>
      <c r="C94" s="3"/>
      <c r="D94" s="3"/>
      <c r="E94" s="3"/>
      <c r="F94" s="3"/>
      <c r="G94" s="3"/>
      <c r="H94" s="3"/>
      <c r="I94" s="3"/>
    </row>
    <row r="95" spans="1:9" ht="15.75" customHeight="1">
      <c r="A95" s="3"/>
      <c r="B95" s="3"/>
      <c r="C95" s="3"/>
      <c r="D95" s="3"/>
      <c r="E95" s="3"/>
      <c r="F95" s="3"/>
      <c r="G95" s="3"/>
      <c r="H95" s="3"/>
      <c r="I95" s="3"/>
    </row>
    <row r="96" spans="1:9" ht="15.75" customHeight="1">
      <c r="A96" s="3"/>
      <c r="B96" s="3"/>
      <c r="C96" s="3"/>
      <c r="D96" s="3"/>
      <c r="E96" s="3"/>
      <c r="F96" s="3"/>
      <c r="G96" s="3"/>
      <c r="H96" s="3"/>
      <c r="I96" s="3"/>
    </row>
    <row r="97" spans="1:9" ht="15.75" customHeight="1">
      <c r="A97" s="3"/>
      <c r="B97" s="3"/>
      <c r="C97" s="3"/>
      <c r="D97" s="3"/>
      <c r="E97" s="3"/>
      <c r="F97" s="3"/>
      <c r="G97" s="3"/>
      <c r="H97" s="3"/>
      <c r="I97" s="3"/>
    </row>
    <row r="98" spans="1:9" ht="15.75" customHeight="1">
      <c r="A98" s="3"/>
      <c r="B98" s="3"/>
      <c r="C98" s="3"/>
      <c r="D98" s="3"/>
      <c r="E98" s="3"/>
      <c r="F98" s="3"/>
      <c r="G98" s="3"/>
      <c r="H98" s="3"/>
      <c r="I98" s="3"/>
    </row>
    <row r="99" spans="1:9" ht="15.75" customHeight="1">
      <c r="A99" s="3"/>
      <c r="B99" s="3"/>
      <c r="C99" s="3"/>
      <c r="D99" s="3"/>
      <c r="E99" s="3"/>
      <c r="F99" s="3"/>
      <c r="G99" s="3"/>
      <c r="H99" s="3"/>
      <c r="I99" s="3"/>
    </row>
    <row r="100" spans="1:9" ht="15.75" customHeight="1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.75" customHeight="1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.75" customHeight="1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.75" customHeight="1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.75" customHeight="1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.75" customHeight="1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.75" customHeight="1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.75" customHeight="1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.75" customHeight="1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.75" customHeight="1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.75" customHeight="1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.75" customHeight="1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.75" customHeight="1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.75" customHeight="1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.75" customHeight="1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.75" customHeight="1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.75" customHeight="1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.75" customHeight="1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.75" customHeight="1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.75" customHeight="1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.75" customHeight="1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.75" customHeight="1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.75" customHeight="1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.75" customHeight="1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.75" customHeight="1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.75" customHeight="1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.75" customHeight="1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.75" customHeight="1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.75" customHeight="1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.75" customHeight="1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.75" customHeight="1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.75" customHeight="1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.75" customHeight="1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.75" customHeight="1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.75" customHeight="1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.75" customHeight="1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.75" customHeight="1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.75" customHeight="1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.75" customHeight="1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.75" customHeight="1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.75" customHeight="1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.75" customHeight="1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.75" customHeight="1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.75" customHeight="1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.75" customHeight="1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.75" customHeight="1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.75" customHeight="1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.75" customHeight="1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.75" customHeight="1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.75" customHeight="1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.75" customHeight="1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.75" customHeight="1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.75" customHeight="1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.75" customHeight="1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.75" customHeight="1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.75" customHeight="1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.75" customHeight="1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.75" customHeight="1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.75" customHeight="1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.75" customHeight="1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.75" customHeight="1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.75" customHeight="1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.75" customHeight="1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.75" customHeight="1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.75" customHeight="1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.75" customHeight="1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.75" customHeight="1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.75" customHeight="1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.75" customHeight="1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.75" customHeight="1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.75" customHeight="1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.75" customHeight="1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.75" customHeight="1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.75" customHeight="1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.75" customHeight="1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.75" customHeight="1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.75" customHeight="1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.75" customHeight="1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.75" customHeight="1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.75" customHeight="1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.75" customHeight="1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.75" customHeight="1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.75" customHeight="1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.75" customHeight="1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.75" customHeight="1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.75" customHeight="1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.75" customHeight="1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.75" customHeight="1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.75" customHeight="1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.75" customHeight="1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.75" customHeight="1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.75" customHeight="1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.75" customHeight="1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.75" customHeight="1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.75" customHeight="1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.75" customHeight="1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.75" customHeight="1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.75" customHeight="1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.75" customHeight="1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.75" customHeight="1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.75" customHeight="1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.75" customHeight="1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.75" customHeight="1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.75" customHeight="1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.75" customHeight="1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.75" customHeight="1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.75" customHeight="1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.75" customHeight="1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.75" customHeight="1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.75" customHeight="1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.75" customHeight="1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.75" customHeight="1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.75" customHeight="1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.75" customHeight="1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.75" customHeight="1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.75" customHeight="1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.75" customHeight="1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.75" customHeight="1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.75" customHeight="1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.75" customHeight="1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.75" customHeight="1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.75" customHeight="1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.75" customHeight="1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.75" customHeight="1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.75" customHeight="1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.75" customHeight="1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.75" customHeight="1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.75" customHeight="1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.75" customHeight="1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.75" customHeight="1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.75" customHeight="1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.75" customHeight="1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.75" customHeight="1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.75" customHeight="1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.75" customHeight="1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.75" customHeight="1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.75" customHeight="1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.75" customHeight="1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.75" customHeight="1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.75" customHeight="1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.75" customHeight="1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.75" customHeight="1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.75" customHeight="1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.75" customHeight="1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.75" customHeight="1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.75" customHeight="1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.75" customHeight="1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.75" customHeight="1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.75" customHeight="1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.75" customHeight="1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.75" customHeight="1">
      <c r="A250" s="3"/>
      <c r="B250" s="3"/>
      <c r="C250" s="3"/>
      <c r="D250" s="3"/>
      <c r="E250" s="3"/>
      <c r="F250" s="3"/>
      <c r="G250" s="3"/>
      <c r="H250" s="3"/>
      <c r="I250" s="3"/>
    </row>
    <row r="251" spans="1:9" ht="15.75" customHeight="1">
      <c r="A251" s="3"/>
      <c r="B251" s="3"/>
      <c r="C251" s="3"/>
      <c r="D251" s="3"/>
      <c r="E251" s="3"/>
      <c r="F251" s="3"/>
      <c r="G251" s="3"/>
      <c r="H251" s="3"/>
      <c r="I251" s="3"/>
    </row>
    <row r="252" spans="1:9" ht="15.75" customHeight="1"/>
    <row r="253" spans="1:9" ht="15.75" customHeight="1"/>
    <row r="254" spans="1:9" ht="15.75" customHeight="1"/>
    <row r="255" spans="1:9" ht="15.75" customHeight="1"/>
    <row r="256" spans="1:9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sheetProtection algorithmName="SHA-512" hashValue="8mk5gYN9UTp4vwPEVXNIai6y91nAAUToqbZ2x7pyc2u6tE4/I9CaStX4TGPqZyib5765LfKJTX8c/FvFw5UIfw==" saltValue="JewPrVSbmriF72kng3YkQg==" spinCount="100000" sheet="1" objects="1" scenarios="1" selectLockedCells="1"/>
  <mergeCells count="61">
    <mergeCell ref="C37:D37"/>
    <mergeCell ref="C38:D38"/>
    <mergeCell ref="C39:D39"/>
    <mergeCell ref="A41:G41"/>
    <mergeCell ref="H41:I41"/>
    <mergeCell ref="A40:G40"/>
    <mergeCell ref="H40:I40"/>
    <mergeCell ref="C32:D32"/>
    <mergeCell ref="C33:D33"/>
    <mergeCell ref="C34:D34"/>
    <mergeCell ref="C35:D35"/>
    <mergeCell ref="C36:D36"/>
    <mergeCell ref="C27:D27"/>
    <mergeCell ref="C28:D28"/>
    <mergeCell ref="C29:D29"/>
    <mergeCell ref="C30:D30"/>
    <mergeCell ref="C31:D31"/>
    <mergeCell ref="C22:I22"/>
    <mergeCell ref="C23:I23"/>
    <mergeCell ref="A24:I24"/>
    <mergeCell ref="C25:D25"/>
    <mergeCell ref="C26:D26"/>
    <mergeCell ref="C12:I12"/>
    <mergeCell ref="A19:B19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18:B18"/>
    <mergeCell ref="C13:I13"/>
    <mergeCell ref="D14:F14"/>
    <mergeCell ref="C15:I15"/>
    <mergeCell ref="C16:I16"/>
    <mergeCell ref="B1:I3"/>
    <mergeCell ref="A4:I4"/>
    <mergeCell ref="A10:I10"/>
    <mergeCell ref="A11:B11"/>
    <mergeCell ref="C11:I11"/>
    <mergeCell ref="B7:H8"/>
    <mergeCell ref="A5:I5"/>
    <mergeCell ref="G14:I14"/>
    <mergeCell ref="A51:I52"/>
    <mergeCell ref="A42:I42"/>
    <mergeCell ref="A43:G43"/>
    <mergeCell ref="A44:I44"/>
    <mergeCell ref="A45:I45"/>
    <mergeCell ref="B46:C46"/>
    <mergeCell ref="B47:C47"/>
    <mergeCell ref="H43:I43"/>
    <mergeCell ref="B50:H50"/>
    <mergeCell ref="B49:H49"/>
    <mergeCell ref="C17:I17"/>
    <mergeCell ref="C18:I18"/>
    <mergeCell ref="C19:I19"/>
    <mergeCell ref="A20:I20"/>
    <mergeCell ref="C21:I21"/>
  </mergeCells>
  <pageMargins left="0.51180555555555596" right="0.47013888888888899" top="0.78749999999999998" bottom="0.78749999999999998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bruno.peres</dc:creator>
  <cp:lastModifiedBy>Rafael Augusto Mendes de Araújo Moraes</cp:lastModifiedBy>
  <dcterms:created xsi:type="dcterms:W3CDTF">2018-09-04T15:35:17Z</dcterms:created>
  <dcterms:modified xsi:type="dcterms:W3CDTF">2026-08-26T19:04:21Z</dcterms:modified>
</cp:coreProperties>
</file>